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iahotline-my.sharepoint.com/personal/eyarza_mediahotline_net/Documents/1_Empresas/MediaHotline/clientes/Acr/"/>
    </mc:Choice>
  </mc:AlternateContent>
  <xr:revisionPtr revIDLastSave="27" documentId="8_{64D7BFC7-32AF-8847-8F65-B19801161635}" xr6:coauthVersionLast="47" xr6:coauthVersionMax="47" xr10:uidLastSave="{8441CF15-EC10-F543-83D8-3AC45FFC7003}"/>
  <bookViews>
    <workbookView xWindow="0" yWindow="500" windowWidth="38400" windowHeight="19580" xr2:uid="{119762AC-2FDE-5D42-B4D0-E144572FBE06}"/>
  </bookViews>
  <sheets>
    <sheet name="Audiencia diaria acums" sheetId="1" r:id="rId1"/>
    <sheet name="Audiencia mensual acums" sheetId="3" r:id="rId2"/>
    <sheet name="Audiencia diaria Onades" sheetId="4" r:id="rId3"/>
    <sheet name="Audiencia mensual onades " sheetId="5" r:id="rId4"/>
  </sheets>
  <definedNames>
    <definedName name="_xlnm.Print_Titles" localSheetId="0">'Audiencia diaria acums'!$1:$6</definedName>
    <definedName name="_xlnm.Print_Titles" localSheetId="1">'Audiencia mensual acums'!$1:$6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5" l="1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AS76" i="5"/>
  <c r="AT76" i="5"/>
  <c r="AU76" i="5"/>
  <c r="AV76" i="5"/>
  <c r="AW76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AW92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B42" i="4"/>
  <c r="AU26" i="4"/>
  <c r="AV26" i="4"/>
  <c r="AW26" i="4"/>
  <c r="AT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B26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B10" i="4"/>
  <c r="P90" i="4"/>
  <c r="AW74" i="4"/>
  <c r="T32" i="3"/>
  <c r="B32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T92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F90" i="1"/>
  <c r="T74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F58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2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B26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0" i="1"/>
</calcChain>
</file>

<file path=xl/sharedStrings.xml><?xml version="1.0" encoding="utf-8"?>
<sst xmlns="http://schemas.openxmlformats.org/spreadsheetml/2006/main" count="436" uniqueCount="80">
  <si>
    <t>EVOLUCIÓ AUDIÈNCIA DIARIA</t>
  </si>
  <si>
    <t>PER ANADES ACUMULADES</t>
  </si>
  <si>
    <t>2022-1</t>
  </si>
  <si>
    <t>2022-2</t>
  </si>
  <si>
    <t>2023-1</t>
  </si>
  <si>
    <t>Població (000)</t>
  </si>
  <si>
    <t>Penetració</t>
  </si>
  <si>
    <t>De 25 a 44 anys</t>
  </si>
  <si>
    <t>Perfil per sexe</t>
  </si>
  <si>
    <t>Home</t>
  </si>
  <si>
    <t>Dona</t>
  </si>
  <si>
    <t>Perfil per edat</t>
  </si>
  <si>
    <t>-de 25 anys</t>
  </si>
  <si>
    <t>De 45 a 64 anys</t>
  </si>
  <si>
    <t>65 i més anys</t>
  </si>
  <si>
    <t>Minuts d'escolta</t>
  </si>
  <si>
    <t>Total Oients (000)</t>
  </si>
  <si>
    <t>Total Ràdio</t>
  </si>
  <si>
    <t>Ràdio Generalista</t>
  </si>
  <si>
    <t>Oients Ràdio Generalista  (000)</t>
  </si>
  <si>
    <t>Ràdio Temàtica</t>
  </si>
  <si>
    <t>Oients Ràdio Temàtica  (000)</t>
  </si>
  <si>
    <t>Ràdio Internet</t>
  </si>
  <si>
    <t>Ràdio TDT</t>
  </si>
  <si>
    <t>Lloc d'escolta</t>
  </si>
  <si>
    <t>Cotxe</t>
  </si>
  <si>
    <t>Casa</t>
  </si>
  <si>
    <t>Treball</t>
  </si>
  <si>
    <t>Altres</t>
  </si>
  <si>
    <t>EVOLUCIÓ AUDIÈNCIA MENSUAL</t>
  </si>
  <si>
    <t>2007-1</t>
  </si>
  <si>
    <t>2007-2</t>
  </si>
  <si>
    <t>2007-3</t>
  </si>
  <si>
    <t>2008-1</t>
  </si>
  <si>
    <t>2008-2</t>
  </si>
  <si>
    <t>2008-3</t>
  </si>
  <si>
    <t>2009-1</t>
  </si>
  <si>
    <t>2009-2</t>
  </si>
  <si>
    <t>2009-3</t>
  </si>
  <si>
    <t>2010-1</t>
  </si>
  <si>
    <t>2010-2</t>
  </si>
  <si>
    <t>2010-3</t>
  </si>
  <si>
    <t>2011-1</t>
  </si>
  <si>
    <t>2011-2</t>
  </si>
  <si>
    <t>2011-3</t>
  </si>
  <si>
    <t>2012-1</t>
  </si>
  <si>
    <t>2012-2</t>
  </si>
  <si>
    <t>2012-3</t>
  </si>
  <si>
    <t>2013-1</t>
  </si>
  <si>
    <t>2013-3</t>
  </si>
  <si>
    <t>2013-2</t>
  </si>
  <si>
    <t>2014-1</t>
  </si>
  <si>
    <t>2014-2</t>
  </si>
  <si>
    <t>2014-3</t>
  </si>
  <si>
    <t>2015-1</t>
  </si>
  <si>
    <t>2015-2</t>
  </si>
  <si>
    <t>2015-3</t>
  </si>
  <si>
    <t>2016-1</t>
  </si>
  <si>
    <t>2016-2</t>
  </si>
  <si>
    <t>2016-3</t>
  </si>
  <si>
    <t>2017-1</t>
  </si>
  <si>
    <t>2017-2</t>
  </si>
  <si>
    <t>2017-3</t>
  </si>
  <si>
    <t>2018-1</t>
  </si>
  <si>
    <t>2018-2</t>
  </si>
  <si>
    <t>2018-3</t>
  </si>
  <si>
    <t>2019-1</t>
  </si>
  <si>
    <t>2019-2</t>
  </si>
  <si>
    <t>2019-3</t>
  </si>
  <si>
    <t>2020-1</t>
  </si>
  <si>
    <t>2020-3</t>
  </si>
  <si>
    <t>2021-1</t>
  </si>
  <si>
    <t>2021-2</t>
  </si>
  <si>
    <t>2021-3</t>
  </si>
  <si>
    <t xml:space="preserve">PER ANADES </t>
  </si>
  <si>
    <t>Oients Ràdio  (000)</t>
  </si>
  <si>
    <t>Oients Ràdio (000)</t>
  </si>
  <si>
    <t>2022-3</t>
  </si>
  <si>
    <t>Ràdio Podcast*</t>
  </si>
  <si>
    <t>*dada per primer 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</si>
</sst>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sz val="12"/>
      <color theme="0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Avenir Book"/>
      <family val="2"/>
    </font>
    <font>
      <sz val="8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4" fillId="0" borderId="4" xfId="0" applyFont="1" applyBorder="1"/>
    <xf numFmtId="0" fontId="3" fillId="0" borderId="5" xfId="0" applyFont="1" applyBorder="1"/>
    <xf numFmtId="3" fontId="3" fillId="0" borderId="5" xfId="0" applyNumberFormat="1" applyFont="1" applyBorder="1"/>
    <xf numFmtId="0" fontId="3" fillId="0" borderId="6" xfId="0" applyFont="1" applyBorder="1"/>
    <xf numFmtId="3" fontId="3" fillId="0" borderId="6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3" fillId="0" borderId="5" xfId="0" quotePrefix="1" applyFont="1" applyBorder="1"/>
    <xf numFmtId="164" fontId="3" fillId="0" borderId="0" xfId="0" applyNumberFormat="1" applyFont="1"/>
    <xf numFmtId="3" fontId="1" fillId="0" borderId="0" xfId="0" applyNumberFormat="1" applyFont="1"/>
    <xf numFmtId="165" fontId="3" fillId="0" borderId="6" xfId="0" applyNumberFormat="1" applyFont="1" applyBorder="1"/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62BC-DDF7-4A49-B4F9-7189BD533EA6}">
  <dimension ref="A1:T103"/>
  <sheetViews>
    <sheetView showGridLines="0" tabSelected="1" zoomScale="123" zoomScaleNormal="123" workbookViewId="0">
      <selection activeCell="A57" sqref="A57"/>
    </sheetView>
  </sheetViews>
  <sheetFormatPr baseColWidth="10" defaultRowHeight="16" x14ac:dyDescent="0.2"/>
  <cols>
    <col min="1" max="1" width="27.33203125" bestFit="1" customWidth="1"/>
    <col min="2" max="20" width="7.83203125" customWidth="1"/>
  </cols>
  <sheetData>
    <row r="1" spans="1:20" ht="17" x14ac:dyDescent="0.25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" x14ac:dyDescent="0.25">
      <c r="A2" s="5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" customHeight="1" x14ac:dyDescent="0.25">
      <c r="A4" s="1"/>
      <c r="B4" s="2">
        <v>2007</v>
      </c>
      <c r="C4" s="3">
        <v>2008</v>
      </c>
      <c r="D4" s="3">
        <v>2009</v>
      </c>
      <c r="E4" s="3">
        <v>2010</v>
      </c>
      <c r="F4" s="3">
        <v>2011</v>
      </c>
      <c r="G4" s="3">
        <v>2012</v>
      </c>
      <c r="H4" s="3">
        <v>2013</v>
      </c>
      <c r="I4" s="3">
        <v>2014</v>
      </c>
      <c r="J4" s="3">
        <v>2015</v>
      </c>
      <c r="K4" s="3">
        <v>2016</v>
      </c>
      <c r="L4" s="3">
        <v>2017</v>
      </c>
      <c r="M4" s="3">
        <v>2018</v>
      </c>
      <c r="N4" s="3">
        <v>2019</v>
      </c>
      <c r="O4" s="3">
        <v>2020</v>
      </c>
      <c r="P4" s="3">
        <v>2021</v>
      </c>
      <c r="Q4" s="3" t="s">
        <v>2</v>
      </c>
      <c r="R4" s="3" t="s">
        <v>3</v>
      </c>
      <c r="S4" s="3">
        <v>2022</v>
      </c>
      <c r="T4" s="4" t="s">
        <v>4</v>
      </c>
    </row>
    <row r="5" spans="1:20" ht="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7" x14ac:dyDescent="0.25">
      <c r="A6" s="7" t="s">
        <v>5</v>
      </c>
      <c r="B6" s="6">
        <v>6039</v>
      </c>
      <c r="C6" s="6">
        <v>6114</v>
      </c>
      <c r="D6" s="6">
        <v>6246</v>
      </c>
      <c r="E6" s="6">
        <v>6233</v>
      </c>
      <c r="F6" s="6">
        <v>6228</v>
      </c>
      <c r="G6" s="6">
        <v>6197</v>
      </c>
      <c r="H6" s="6">
        <v>6165</v>
      </c>
      <c r="I6" s="6">
        <v>6270</v>
      </c>
      <c r="J6" s="6">
        <v>6285</v>
      </c>
      <c r="K6" s="6">
        <v>6270</v>
      </c>
      <c r="L6" s="6">
        <v>6317</v>
      </c>
      <c r="M6" s="6">
        <v>6329</v>
      </c>
      <c r="N6" s="6">
        <v>6455</v>
      </c>
      <c r="O6" s="6">
        <v>6522</v>
      </c>
      <c r="P6" s="6">
        <v>6601</v>
      </c>
      <c r="Q6" s="6">
        <v>6641</v>
      </c>
      <c r="R6" s="6">
        <v>6641</v>
      </c>
      <c r="S6" s="6">
        <v>6641</v>
      </c>
      <c r="T6" s="6">
        <v>6740</v>
      </c>
    </row>
    <row r="7" spans="1:20" ht="17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8" thickBot="1" x14ac:dyDescent="0.3">
      <c r="A8" s="8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thickTop="1" x14ac:dyDescent="0.25">
      <c r="A9" s="9" t="s">
        <v>16</v>
      </c>
      <c r="B9" s="10">
        <v>3531</v>
      </c>
      <c r="C9" s="10">
        <v>3460</v>
      </c>
      <c r="D9" s="10">
        <v>3724</v>
      </c>
      <c r="E9" s="10">
        <v>3850</v>
      </c>
      <c r="F9" s="10">
        <v>3971</v>
      </c>
      <c r="G9" s="10">
        <v>4218</v>
      </c>
      <c r="H9" s="10">
        <v>4052</v>
      </c>
      <c r="I9" s="10">
        <v>3984</v>
      </c>
      <c r="J9" s="10">
        <v>4089</v>
      </c>
      <c r="K9" s="10">
        <v>3949</v>
      </c>
      <c r="L9" s="10">
        <v>4015</v>
      </c>
      <c r="M9" s="10">
        <v>3860</v>
      </c>
      <c r="N9" s="10">
        <v>3874</v>
      </c>
      <c r="O9" s="10">
        <v>3798</v>
      </c>
      <c r="P9" s="10">
        <v>3879</v>
      </c>
      <c r="Q9" s="10">
        <v>3922</v>
      </c>
      <c r="R9" s="10">
        <v>3898</v>
      </c>
      <c r="S9" s="10">
        <v>3871</v>
      </c>
      <c r="T9" s="10">
        <v>3928</v>
      </c>
    </row>
    <row r="10" spans="1:20" ht="17" x14ac:dyDescent="0.25">
      <c r="A10" s="11" t="s">
        <v>6</v>
      </c>
      <c r="B10" s="18">
        <f>+B9/B6%</f>
        <v>58.469945355191257</v>
      </c>
      <c r="C10" s="18">
        <f t="shared" ref="C10:T10" si="0">+C9/C6%</f>
        <v>56.591429506051682</v>
      </c>
      <c r="D10" s="18">
        <f t="shared" si="0"/>
        <v>59.622158181235989</v>
      </c>
      <c r="E10" s="18">
        <f t="shared" si="0"/>
        <v>61.768008984437671</v>
      </c>
      <c r="F10" s="18">
        <f t="shared" si="0"/>
        <v>63.760436737315352</v>
      </c>
      <c r="G10" s="18">
        <f t="shared" si="0"/>
        <v>68.065192835242854</v>
      </c>
      <c r="H10" s="18">
        <f t="shared" si="0"/>
        <v>65.725871857258724</v>
      </c>
      <c r="I10" s="18">
        <f t="shared" si="0"/>
        <v>63.540669856459324</v>
      </c>
      <c r="J10" s="18">
        <f t="shared" si="0"/>
        <v>65.059665871121723</v>
      </c>
      <c r="K10" s="18">
        <f t="shared" si="0"/>
        <v>62.982456140350877</v>
      </c>
      <c r="L10" s="18">
        <f t="shared" si="0"/>
        <v>63.558651258508782</v>
      </c>
      <c r="M10" s="18">
        <f t="shared" si="0"/>
        <v>60.989097803760465</v>
      </c>
      <c r="N10" s="18">
        <f t="shared" si="0"/>
        <v>60.015491866769949</v>
      </c>
      <c r="O10" s="18">
        <f t="shared" si="0"/>
        <v>58.233670653173874</v>
      </c>
      <c r="P10" s="18">
        <f t="shared" si="0"/>
        <v>58.763823663081347</v>
      </c>
      <c r="Q10" s="18">
        <f t="shared" si="0"/>
        <v>59.057370877879841</v>
      </c>
      <c r="R10" s="18">
        <f t="shared" si="0"/>
        <v>58.695979521156453</v>
      </c>
      <c r="S10" s="18">
        <f t="shared" si="0"/>
        <v>58.289414244842646</v>
      </c>
      <c r="T10" s="18">
        <f t="shared" si="0"/>
        <v>58.278931750741833</v>
      </c>
    </row>
    <row r="11" spans="1:20" ht="17" x14ac:dyDescent="0.25">
      <c r="A11" s="11" t="s">
        <v>15</v>
      </c>
      <c r="B11" s="12">
        <v>219.83</v>
      </c>
      <c r="C11" s="12">
        <v>200.44</v>
      </c>
      <c r="D11" s="12">
        <v>200.23</v>
      </c>
      <c r="E11" s="12">
        <v>198.09</v>
      </c>
      <c r="F11" s="12">
        <v>196.07</v>
      </c>
      <c r="G11" s="12">
        <v>186.06</v>
      </c>
      <c r="H11" s="12">
        <v>184.63</v>
      </c>
      <c r="I11" s="12">
        <v>179.08</v>
      </c>
      <c r="J11" s="12">
        <v>178.7</v>
      </c>
      <c r="K11" s="12">
        <v>174.31</v>
      </c>
      <c r="L11" s="12">
        <v>178.11</v>
      </c>
      <c r="M11" s="12">
        <v>179.61</v>
      </c>
      <c r="N11" s="12">
        <v>182.89</v>
      </c>
      <c r="O11" s="12">
        <v>180.04</v>
      </c>
      <c r="P11" s="12">
        <v>172.58</v>
      </c>
      <c r="Q11" s="12">
        <v>175.89</v>
      </c>
      <c r="R11" s="12">
        <v>177.42</v>
      </c>
      <c r="S11" s="12">
        <v>176.07</v>
      </c>
      <c r="T11" s="12">
        <v>172.08</v>
      </c>
    </row>
    <row r="12" spans="1:20" ht="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7" x14ac:dyDescent="0.25">
      <c r="A13" s="7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" x14ac:dyDescent="0.25">
      <c r="A14" s="9" t="s">
        <v>9</v>
      </c>
      <c r="B14" s="13">
        <v>53.66751628433871</v>
      </c>
      <c r="C14" s="13">
        <v>53.063583815028899</v>
      </c>
      <c r="D14" s="13">
        <v>53.234899328859058</v>
      </c>
      <c r="E14" s="13">
        <v>52.505842638275773</v>
      </c>
      <c r="F14" s="13">
        <v>52.265861027190333</v>
      </c>
      <c r="G14" s="13">
        <v>51.814085843016358</v>
      </c>
      <c r="H14" s="13">
        <v>52.319842053307006</v>
      </c>
      <c r="I14" s="13">
        <v>52.121516444890787</v>
      </c>
      <c r="J14" s="13">
        <v>51.173594132029343</v>
      </c>
      <c r="K14" s="13">
        <v>51.899696048632222</v>
      </c>
      <c r="L14" s="13">
        <v>51.631382316313825</v>
      </c>
      <c r="M14" s="13">
        <v>52.253886010362692</v>
      </c>
      <c r="N14" s="13">
        <v>51.587916343919446</v>
      </c>
      <c r="O14" s="13">
        <v>51.276651750460644</v>
      </c>
      <c r="P14" s="13">
        <v>51.430781129156998</v>
      </c>
      <c r="Q14" s="13">
        <v>51.440958939046162</v>
      </c>
      <c r="R14" s="13">
        <v>51.167564793430849</v>
      </c>
      <c r="S14" s="13">
        <v>51.30457246189615</v>
      </c>
      <c r="T14" s="13">
        <v>51.349287169042768</v>
      </c>
    </row>
    <row r="15" spans="1:20" ht="17" x14ac:dyDescent="0.25">
      <c r="A15" s="11" t="s">
        <v>10</v>
      </c>
      <c r="B15" s="14">
        <v>46.332483715661283</v>
      </c>
      <c r="C15" s="14">
        <v>46.936416184971094</v>
      </c>
      <c r="D15" s="14">
        <v>46.765100671140942</v>
      </c>
      <c r="E15" s="14">
        <v>47.494157361724227</v>
      </c>
      <c r="F15" s="14">
        <v>47.734138972809667</v>
      </c>
      <c r="G15" s="14">
        <v>48.185914156983635</v>
      </c>
      <c r="H15" s="14">
        <v>47.680157946692987</v>
      </c>
      <c r="I15" s="14">
        <v>47.878483555109213</v>
      </c>
      <c r="J15" s="14">
        <v>48.826405867970664</v>
      </c>
      <c r="K15" s="14">
        <v>48.100303951367785</v>
      </c>
      <c r="L15" s="14">
        <v>48.368617683686182</v>
      </c>
      <c r="M15" s="14">
        <v>47.746113989637301</v>
      </c>
      <c r="N15" s="14">
        <v>48.412083656080561</v>
      </c>
      <c r="O15" s="14">
        <v>48.723348249539349</v>
      </c>
      <c r="P15" s="14">
        <v>48.569218870843002</v>
      </c>
      <c r="Q15" s="14">
        <v>48.559041060953838</v>
      </c>
      <c r="R15" s="14">
        <v>48.832435206569158</v>
      </c>
      <c r="S15" s="14">
        <v>48.69542753810385</v>
      </c>
      <c r="T15" s="14">
        <v>48.650712830957225</v>
      </c>
    </row>
    <row r="16" spans="1:20" ht="1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7" x14ac:dyDescent="0.25">
      <c r="A17" s="7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7" x14ac:dyDescent="0.25">
      <c r="A18" s="15" t="s">
        <v>12</v>
      </c>
      <c r="B18" s="13">
        <v>11.186632681959782</v>
      </c>
      <c r="C18" s="13">
        <v>11.791907514450866</v>
      </c>
      <c r="D18" s="13">
        <v>11.758389261744966</v>
      </c>
      <c r="E18" s="13">
        <v>12.360425863412102</v>
      </c>
      <c r="F18" s="13">
        <v>12.613293051359516</v>
      </c>
      <c r="G18" s="13">
        <v>12.71045767133033</v>
      </c>
      <c r="H18" s="13">
        <v>11.648568608094767</v>
      </c>
      <c r="I18" s="13">
        <v>11.448656791363295</v>
      </c>
      <c r="J18" s="13">
        <v>10.806845965770172</v>
      </c>
      <c r="K18" s="13">
        <v>11.372847011144884</v>
      </c>
      <c r="L18" s="13">
        <v>11.2826899128269</v>
      </c>
      <c r="M18" s="13">
        <v>11.062176165803109</v>
      </c>
      <c r="N18" s="13">
        <v>11.438161631809967</v>
      </c>
      <c r="O18" s="13">
        <v>10.818636483285074</v>
      </c>
      <c r="P18" s="13">
        <v>11.420469193091003</v>
      </c>
      <c r="Q18" s="13">
        <v>11.043101249681204</v>
      </c>
      <c r="R18" s="13">
        <v>10.726199640749295</v>
      </c>
      <c r="S18" s="13">
        <v>10.539912167398604</v>
      </c>
      <c r="T18" s="13">
        <v>11.30346232179226</v>
      </c>
    </row>
    <row r="19" spans="1:20" ht="17" x14ac:dyDescent="0.25">
      <c r="A19" s="11" t="s">
        <v>7</v>
      </c>
      <c r="B19" s="14">
        <v>40.15859529878221</v>
      </c>
      <c r="C19" s="14">
        <v>43.005780346820806</v>
      </c>
      <c r="D19" s="14">
        <v>43.919463087248317</v>
      </c>
      <c r="E19" s="14">
        <v>41.625551804726051</v>
      </c>
      <c r="F19" s="14">
        <v>41.465256797583081</v>
      </c>
      <c r="G19" s="14">
        <v>40.21816457197059</v>
      </c>
      <c r="H19" s="14">
        <v>39.412635735439288</v>
      </c>
      <c r="I19" s="14">
        <v>38.940497112729098</v>
      </c>
      <c r="J19" s="14">
        <v>38.166259168704158</v>
      </c>
      <c r="K19" s="14">
        <v>36.93009118541034</v>
      </c>
      <c r="L19" s="14">
        <v>35.790784557907848</v>
      </c>
      <c r="M19" s="14">
        <v>34.119170984455963</v>
      </c>
      <c r="N19" s="14">
        <v>33.643170668732253</v>
      </c>
      <c r="O19" s="14">
        <v>32.482232166359566</v>
      </c>
      <c r="P19" s="14">
        <v>32.147460685743752</v>
      </c>
      <c r="Q19" s="14">
        <v>30.451415455241008</v>
      </c>
      <c r="R19" s="14">
        <v>29.99743392353092</v>
      </c>
      <c r="S19" s="14">
        <v>30.121415654869544</v>
      </c>
      <c r="T19" s="14">
        <v>30.524439918533606</v>
      </c>
    </row>
    <row r="20" spans="1:20" ht="17" x14ac:dyDescent="0.25">
      <c r="A20" s="11" t="s">
        <v>13</v>
      </c>
      <c r="B20" s="14">
        <v>30.841121495327101</v>
      </c>
      <c r="C20" s="14">
        <v>30.606936416184968</v>
      </c>
      <c r="D20" s="14">
        <v>29.583892617449663</v>
      </c>
      <c r="E20" s="14">
        <v>30.485588158919761</v>
      </c>
      <c r="F20" s="14">
        <v>31.042296072507554</v>
      </c>
      <c r="G20" s="14">
        <v>30.448185914156987</v>
      </c>
      <c r="H20" s="14">
        <v>32.255676209279365</v>
      </c>
      <c r="I20" s="14">
        <v>32.9399949786593</v>
      </c>
      <c r="J20" s="14">
        <v>33.227383863080689</v>
      </c>
      <c r="K20" s="14">
        <v>33.434650455927056</v>
      </c>
      <c r="L20" s="14">
        <v>34.894146948941469</v>
      </c>
      <c r="M20" s="14">
        <v>36.217616580310882</v>
      </c>
      <c r="N20" s="14">
        <v>35.889491350374385</v>
      </c>
      <c r="O20" s="14">
        <v>37.0097394051066</v>
      </c>
      <c r="P20" s="14">
        <v>36.323794792472285</v>
      </c>
      <c r="Q20" s="14">
        <v>38.179035960214229</v>
      </c>
      <c r="R20" s="14">
        <v>38.97870156530665</v>
      </c>
      <c r="S20" s="14">
        <v>38.827176440196325</v>
      </c>
      <c r="T20" s="14">
        <v>37.983706720977601</v>
      </c>
    </row>
    <row r="21" spans="1:20" ht="17" x14ac:dyDescent="0.25">
      <c r="A21" s="11" t="s">
        <v>14</v>
      </c>
      <c r="B21" s="14">
        <v>17.813650523930896</v>
      </c>
      <c r="C21" s="14">
        <v>14.653179190751445</v>
      </c>
      <c r="D21" s="14">
        <v>14.711409395973154</v>
      </c>
      <c r="E21" s="14">
        <v>15.502466891716438</v>
      </c>
      <c r="F21" s="14">
        <v>14.879154078549849</v>
      </c>
      <c r="G21" s="14">
        <v>16.646905382973678</v>
      </c>
      <c r="H21" s="14">
        <v>16.633761105626849</v>
      </c>
      <c r="I21" s="14">
        <v>16.670851117248304</v>
      </c>
      <c r="J21" s="14">
        <v>17.775061124694378</v>
      </c>
      <c r="K21" s="14">
        <v>18.31306990881459</v>
      </c>
      <c r="L21" s="14">
        <v>18.032378580323787</v>
      </c>
      <c r="M21" s="14">
        <v>18.60103626943005</v>
      </c>
      <c r="N21" s="14">
        <v>18.977536793183582</v>
      </c>
      <c r="O21" s="14">
        <v>19.663069228744405</v>
      </c>
      <c r="P21" s="14">
        <v>20.134055168857955</v>
      </c>
      <c r="Q21" s="14">
        <v>20.326447334863552</v>
      </c>
      <c r="R21" s="14">
        <v>20.323325635103927</v>
      </c>
      <c r="S21" s="14">
        <v>20.511495737535519</v>
      </c>
      <c r="T21" s="14">
        <v>20.188391038696537</v>
      </c>
    </row>
    <row r="22" spans="1:20" ht="17" x14ac:dyDescent="0.25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8" thickBot="1" x14ac:dyDescent="0.3">
      <c r="A24" s="8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8" thickTop="1" x14ac:dyDescent="0.25">
      <c r="A25" s="9" t="s">
        <v>19</v>
      </c>
      <c r="B25" s="10">
        <v>1679</v>
      </c>
      <c r="C25" s="10">
        <v>1745</v>
      </c>
      <c r="D25" s="10">
        <v>1763</v>
      </c>
      <c r="E25" s="10">
        <v>1887</v>
      </c>
      <c r="F25" s="10">
        <v>1926</v>
      </c>
      <c r="G25" s="10">
        <v>2088</v>
      </c>
      <c r="H25" s="10">
        <v>1918</v>
      </c>
      <c r="I25" s="10">
        <v>1964</v>
      </c>
      <c r="J25" s="10">
        <v>1998</v>
      </c>
      <c r="K25" s="10">
        <v>1929</v>
      </c>
      <c r="L25" s="10">
        <v>2039</v>
      </c>
      <c r="M25" s="10">
        <v>2068</v>
      </c>
      <c r="N25" s="10">
        <v>2012</v>
      </c>
      <c r="O25" s="10">
        <v>2018</v>
      </c>
      <c r="P25" s="10">
        <v>2075</v>
      </c>
      <c r="Q25" s="10">
        <v>2129</v>
      </c>
      <c r="R25" s="10">
        <v>2118</v>
      </c>
      <c r="S25" s="10">
        <v>2130</v>
      </c>
      <c r="T25" s="10">
        <v>2100</v>
      </c>
    </row>
    <row r="26" spans="1:20" ht="17" x14ac:dyDescent="0.25">
      <c r="A26" s="11" t="s">
        <v>6</v>
      </c>
      <c r="B26" s="18">
        <f t="shared" ref="B26:T26" si="1">+B25/B6%</f>
        <v>27.80261632720649</v>
      </c>
      <c r="C26" s="18">
        <f t="shared" si="1"/>
        <v>28.541053320248608</v>
      </c>
      <c r="D26" s="18">
        <f t="shared" si="1"/>
        <v>28.226064681396092</v>
      </c>
      <c r="E26" s="18">
        <f t="shared" si="1"/>
        <v>30.274346221723089</v>
      </c>
      <c r="F26" s="18">
        <f t="shared" si="1"/>
        <v>30.924855491329478</v>
      </c>
      <c r="G26" s="18">
        <f t="shared" si="1"/>
        <v>33.693722769081816</v>
      </c>
      <c r="H26" s="18">
        <f t="shared" si="1"/>
        <v>31.111111111111111</v>
      </c>
      <c r="I26" s="18">
        <f t="shared" si="1"/>
        <v>31.323763955342901</v>
      </c>
      <c r="J26" s="18">
        <f t="shared" si="1"/>
        <v>31.78997613365155</v>
      </c>
      <c r="K26" s="18">
        <f t="shared" si="1"/>
        <v>30.765550239234447</v>
      </c>
      <c r="L26" s="18">
        <f t="shared" si="1"/>
        <v>32.277980053823015</v>
      </c>
      <c r="M26" s="18">
        <f t="shared" si="1"/>
        <v>32.674988149786699</v>
      </c>
      <c r="N26" s="18">
        <f t="shared" si="1"/>
        <v>31.169635941130906</v>
      </c>
      <c r="O26" s="18">
        <f t="shared" si="1"/>
        <v>30.941429009506287</v>
      </c>
      <c r="P26" s="18">
        <f t="shared" si="1"/>
        <v>31.434631116497499</v>
      </c>
      <c r="Q26" s="18">
        <f t="shared" si="1"/>
        <v>32.058424936003618</v>
      </c>
      <c r="R26" s="18">
        <f t="shared" si="1"/>
        <v>31.892787230838731</v>
      </c>
      <c r="S26" s="18">
        <f t="shared" si="1"/>
        <v>32.073482909200422</v>
      </c>
      <c r="T26" s="18">
        <f t="shared" si="1"/>
        <v>31.157270029673587</v>
      </c>
    </row>
    <row r="27" spans="1:20" ht="17" x14ac:dyDescent="0.25">
      <c r="A27" s="11" t="s">
        <v>15</v>
      </c>
      <c r="B27" s="12">
        <v>93.72</v>
      </c>
      <c r="C27" s="12">
        <v>91.17</v>
      </c>
      <c r="D27" s="12">
        <v>84.48</v>
      </c>
      <c r="E27" s="12">
        <v>88.45</v>
      </c>
      <c r="F27" s="12">
        <v>85.52</v>
      </c>
      <c r="G27" s="12">
        <v>85.3</v>
      </c>
      <c r="H27" s="12">
        <v>80.650000000000006</v>
      </c>
      <c r="I27" s="12">
        <v>80.400000000000006</v>
      </c>
      <c r="J27" s="12">
        <v>81.72</v>
      </c>
      <c r="K27" s="12">
        <v>77.28</v>
      </c>
      <c r="L27" s="12">
        <v>85.43</v>
      </c>
      <c r="M27" s="12">
        <v>90.96</v>
      </c>
      <c r="N27" s="12">
        <v>92.06</v>
      </c>
      <c r="O27" s="12">
        <v>93.02</v>
      </c>
      <c r="P27" s="12">
        <v>91.32</v>
      </c>
      <c r="Q27" s="12">
        <v>91.89</v>
      </c>
      <c r="R27" s="12">
        <v>90.95</v>
      </c>
      <c r="S27" s="12">
        <v>90.33</v>
      </c>
      <c r="T27" s="12">
        <v>85.76</v>
      </c>
    </row>
    <row r="28" spans="1:20" ht="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7" x14ac:dyDescent="0.25">
      <c r="A29" s="7" t="s">
        <v>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7" x14ac:dyDescent="0.25">
      <c r="A30" s="9" t="s">
        <v>9</v>
      </c>
      <c r="B30" s="13">
        <v>59.201905896366888</v>
      </c>
      <c r="C30" s="13">
        <v>58.567335243553011</v>
      </c>
      <c r="D30" s="13">
        <v>59.444129325014181</v>
      </c>
      <c r="E30" s="13">
        <v>59.247482776894536</v>
      </c>
      <c r="F30" s="13">
        <v>59.605399792315673</v>
      </c>
      <c r="G30" s="13">
        <v>57.71072796934866</v>
      </c>
      <c r="H30" s="13">
        <v>58.237747653806046</v>
      </c>
      <c r="I30" s="13">
        <v>58.757637474541752</v>
      </c>
      <c r="J30" s="13">
        <v>57.507507507507505</v>
      </c>
      <c r="K30" s="13">
        <v>58.113011923276311</v>
      </c>
      <c r="L30" s="13">
        <v>58.460029426189308</v>
      </c>
      <c r="M30" s="13">
        <v>57.156673114119926</v>
      </c>
      <c r="N30" s="13">
        <v>55.566600397614309</v>
      </c>
      <c r="O30" s="13">
        <v>54.45986124876115</v>
      </c>
      <c r="P30" s="13">
        <v>55.277108433734938</v>
      </c>
      <c r="Q30" s="13">
        <v>55.988727101925789</v>
      </c>
      <c r="R30" s="13">
        <v>55.099150141643058</v>
      </c>
      <c r="S30" s="13">
        <v>55.633802816901408</v>
      </c>
      <c r="T30" s="13">
        <v>55.61904761904762</v>
      </c>
    </row>
    <row r="31" spans="1:20" ht="17" x14ac:dyDescent="0.25">
      <c r="A31" s="11" t="s">
        <v>10</v>
      </c>
      <c r="B31" s="14">
        <v>40.798094103633119</v>
      </c>
      <c r="C31" s="14">
        <v>41.432664756446997</v>
      </c>
      <c r="D31" s="14">
        <v>40.555870674985819</v>
      </c>
      <c r="E31" s="14">
        <v>40.69952305246423</v>
      </c>
      <c r="F31" s="14">
        <v>40.342679127725852</v>
      </c>
      <c r="G31" s="14">
        <v>42.28927203065134</v>
      </c>
      <c r="H31" s="14">
        <v>41.762252346193954</v>
      </c>
      <c r="I31" s="14">
        <v>41.242362525458248</v>
      </c>
      <c r="J31" s="14">
        <v>42.492492492492488</v>
      </c>
      <c r="K31" s="14">
        <v>41.886988076723696</v>
      </c>
      <c r="L31" s="14">
        <v>41.539970573810692</v>
      </c>
      <c r="M31" s="14">
        <v>42.843326885880074</v>
      </c>
      <c r="N31" s="14">
        <v>44.433399602385684</v>
      </c>
      <c r="O31" s="14">
        <v>45.54013875123885</v>
      </c>
      <c r="P31" s="14">
        <v>44.722891566265062</v>
      </c>
      <c r="Q31" s="14">
        <v>43.96430248943166</v>
      </c>
      <c r="R31" s="14">
        <v>44.85363550519358</v>
      </c>
      <c r="S31" s="14">
        <v>44.31924882629108</v>
      </c>
      <c r="T31" s="14">
        <v>44.333333333333336</v>
      </c>
    </row>
    <row r="32" spans="1:20" ht="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7" x14ac:dyDescent="0.25">
      <c r="A33" s="7" t="s">
        <v>11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7" x14ac:dyDescent="0.25">
      <c r="A34" s="15" t="s">
        <v>12</v>
      </c>
      <c r="B34" s="13">
        <v>3.5735556879094701</v>
      </c>
      <c r="C34" s="13">
        <v>4.7564469914040117</v>
      </c>
      <c r="D34" s="13">
        <v>4.3675553034600121</v>
      </c>
      <c r="E34" s="13">
        <v>5.6703762586115527</v>
      </c>
      <c r="F34" s="13">
        <v>5.1401869158878499</v>
      </c>
      <c r="G34" s="13">
        <v>5.1724137931034484</v>
      </c>
      <c r="H34" s="13">
        <v>5.005213764337852</v>
      </c>
      <c r="I34" s="13">
        <v>4.2769857433808554</v>
      </c>
      <c r="J34" s="13">
        <v>4.8048048048048049</v>
      </c>
      <c r="K34" s="13">
        <v>4.665629860031105</v>
      </c>
      <c r="L34" s="13">
        <v>5.002452182442374</v>
      </c>
      <c r="M34" s="13">
        <v>5.1740812379110253</v>
      </c>
      <c r="N34" s="13">
        <v>6.3121272365805163</v>
      </c>
      <c r="O34" s="13">
        <v>5.8969276511397428</v>
      </c>
      <c r="P34" s="13">
        <v>6.6987951807228914</v>
      </c>
      <c r="Q34" s="13">
        <v>6.2470643494598406</v>
      </c>
      <c r="R34" s="13">
        <v>6.7044381491973564</v>
      </c>
      <c r="S34" s="13">
        <v>7.183098591549296</v>
      </c>
      <c r="T34" s="13">
        <v>7.9523809523809526</v>
      </c>
    </row>
    <row r="35" spans="1:20" ht="17" x14ac:dyDescent="0.25">
      <c r="A35" s="11" t="s">
        <v>7</v>
      </c>
      <c r="B35" s="14">
        <v>30.85169743895176</v>
      </c>
      <c r="C35" s="14">
        <v>36.561604584527224</v>
      </c>
      <c r="D35" s="14">
        <v>36.528644356211004</v>
      </c>
      <c r="E35" s="14">
        <v>35.082140964493902</v>
      </c>
      <c r="F35" s="14">
        <v>34.735202492211833</v>
      </c>
      <c r="G35" s="14">
        <v>33.812260536398469</v>
      </c>
      <c r="H35" s="14">
        <v>32.325338894681963</v>
      </c>
      <c r="I35" s="14">
        <v>33.146639511201627</v>
      </c>
      <c r="J35" s="14">
        <v>30.58058058058058</v>
      </c>
      <c r="K35" s="14">
        <v>30.896837739761537</v>
      </c>
      <c r="L35" s="14">
        <v>28.88670917116233</v>
      </c>
      <c r="M35" s="14">
        <v>28.868471953578336</v>
      </c>
      <c r="N35" s="14">
        <v>27.13717693836978</v>
      </c>
      <c r="O35" s="14">
        <v>26.114965312190286</v>
      </c>
      <c r="P35" s="14">
        <v>26.409638554216869</v>
      </c>
      <c r="Q35" s="14">
        <v>24.518553311413811</v>
      </c>
      <c r="R35" s="14">
        <v>23.890462700661001</v>
      </c>
      <c r="S35" s="14">
        <v>23.568075117370888</v>
      </c>
      <c r="T35" s="14">
        <v>24.285714285714285</v>
      </c>
    </row>
    <row r="36" spans="1:20" ht="17" x14ac:dyDescent="0.25">
      <c r="A36" s="11" t="s">
        <v>13</v>
      </c>
      <c r="B36" s="14">
        <v>37.998808814770697</v>
      </c>
      <c r="C36" s="14">
        <v>37.765042979942699</v>
      </c>
      <c r="D36" s="14">
        <v>37.492909812819065</v>
      </c>
      <c r="E36" s="14">
        <v>37.254901960784309</v>
      </c>
      <c r="F36" s="14">
        <v>38.369678089304259</v>
      </c>
      <c r="G36" s="14">
        <v>37.116858237547895</v>
      </c>
      <c r="H36" s="14">
        <v>38.216892596454642</v>
      </c>
      <c r="I36" s="14">
        <v>38.543788187372712</v>
      </c>
      <c r="J36" s="14">
        <v>39.889889889889886</v>
      </c>
      <c r="K36" s="14">
        <v>38.776568170036285</v>
      </c>
      <c r="L36" s="14">
        <v>41.539970573810692</v>
      </c>
      <c r="M36" s="14">
        <v>41.199226305609287</v>
      </c>
      <c r="N36" s="14">
        <v>41.401590457256461</v>
      </c>
      <c r="O36" s="14">
        <v>42.616451932606537</v>
      </c>
      <c r="P36" s="14">
        <v>40.096385542168676</v>
      </c>
      <c r="Q36" s="14">
        <v>42.649131047440115</v>
      </c>
      <c r="R36" s="14">
        <v>43.153918791312563</v>
      </c>
      <c r="S36" s="14">
        <v>43.051643192488264</v>
      </c>
      <c r="T36" s="14">
        <v>41.666666666666671</v>
      </c>
    </row>
    <row r="37" spans="1:20" ht="17" x14ac:dyDescent="0.25">
      <c r="A37" s="11" t="s">
        <v>14</v>
      </c>
      <c r="B37" s="14">
        <v>27.575938058368077</v>
      </c>
      <c r="C37" s="14">
        <v>20.916905444126076</v>
      </c>
      <c r="D37" s="14">
        <v>21.610890527509927</v>
      </c>
      <c r="E37" s="14">
        <v>21.939586645468996</v>
      </c>
      <c r="F37" s="14">
        <v>21.651090342679126</v>
      </c>
      <c r="G37" s="14">
        <v>23.898467432950191</v>
      </c>
      <c r="H37" s="14">
        <v>24.400417101147028</v>
      </c>
      <c r="I37" s="14">
        <v>23.981670061099795</v>
      </c>
      <c r="J37" s="14">
        <v>24.824824824824823</v>
      </c>
      <c r="K37" s="14">
        <v>25.557283566614828</v>
      </c>
      <c r="L37" s="14">
        <v>24.668955370279548</v>
      </c>
      <c r="M37" s="14">
        <v>24.758220502901356</v>
      </c>
      <c r="N37" s="14">
        <v>25.14910536779324</v>
      </c>
      <c r="O37" s="14">
        <v>25.421209117938552</v>
      </c>
      <c r="P37" s="14">
        <v>26.746987951807228</v>
      </c>
      <c r="Q37" s="14">
        <v>26.538280883043683</v>
      </c>
      <c r="R37" s="14">
        <v>26.203966005665723</v>
      </c>
      <c r="S37" s="14">
        <v>26.150234741784036</v>
      </c>
      <c r="T37" s="14">
        <v>26</v>
      </c>
    </row>
    <row r="38" spans="1:20" ht="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8" thickBot="1" x14ac:dyDescent="0.3">
      <c r="A40" s="8" t="s">
        <v>20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8" thickTop="1" x14ac:dyDescent="0.25">
      <c r="A41" s="9" t="s">
        <v>21</v>
      </c>
      <c r="B41" s="10">
        <v>2066</v>
      </c>
      <c r="C41" s="10">
        <v>1920</v>
      </c>
      <c r="D41" s="10">
        <v>2217</v>
      </c>
      <c r="E41" s="10">
        <v>2282</v>
      </c>
      <c r="F41" s="10">
        <v>2428</v>
      </c>
      <c r="G41" s="10">
        <v>2554</v>
      </c>
      <c r="H41" s="10">
        <v>2485</v>
      </c>
      <c r="I41" s="10">
        <v>2420</v>
      </c>
      <c r="J41" s="10">
        <v>2455</v>
      </c>
      <c r="K41" s="10">
        <v>2408</v>
      </c>
      <c r="L41" s="10">
        <v>2374</v>
      </c>
      <c r="M41" s="10">
        <v>2195</v>
      </c>
      <c r="N41" s="10">
        <v>2277</v>
      </c>
      <c r="O41" s="10">
        <v>2205</v>
      </c>
      <c r="P41" s="10">
        <v>2210</v>
      </c>
      <c r="Q41" s="10">
        <v>2241</v>
      </c>
      <c r="R41" s="10">
        <v>2257</v>
      </c>
      <c r="S41" s="10">
        <v>2248</v>
      </c>
      <c r="T41" s="10">
        <v>2334</v>
      </c>
    </row>
    <row r="42" spans="1:20" ht="17" x14ac:dyDescent="0.25">
      <c r="A42" s="11" t="s">
        <v>6</v>
      </c>
      <c r="B42" s="18">
        <f t="shared" ref="B42:T42" si="2">+B41/B6%</f>
        <v>34.210962079814536</v>
      </c>
      <c r="C42" s="18">
        <f t="shared" si="2"/>
        <v>31.40333660451423</v>
      </c>
      <c r="D42" s="18">
        <f t="shared" si="2"/>
        <v>35.494716618635927</v>
      </c>
      <c r="E42" s="18">
        <f t="shared" si="2"/>
        <v>36.611583507139422</v>
      </c>
      <c r="F42" s="18">
        <f t="shared" si="2"/>
        <v>38.985228002569045</v>
      </c>
      <c r="G42" s="18">
        <f t="shared" si="2"/>
        <v>41.213490398579957</v>
      </c>
      <c r="H42" s="18">
        <f t="shared" si="2"/>
        <v>40.308191403081914</v>
      </c>
      <c r="I42" s="18">
        <f t="shared" si="2"/>
        <v>38.596491228070171</v>
      </c>
      <c r="J42" s="18">
        <f t="shared" si="2"/>
        <v>39.061256961018294</v>
      </c>
      <c r="K42" s="18">
        <f t="shared" si="2"/>
        <v>38.40510366826156</v>
      </c>
      <c r="L42" s="18">
        <f t="shared" si="2"/>
        <v>37.581130283362356</v>
      </c>
      <c r="M42" s="18">
        <f t="shared" si="2"/>
        <v>34.681624269236849</v>
      </c>
      <c r="N42" s="18">
        <f t="shared" si="2"/>
        <v>35.274980635166536</v>
      </c>
      <c r="O42" s="18">
        <f t="shared" si="2"/>
        <v>33.808647654093839</v>
      </c>
      <c r="P42" s="18">
        <f t="shared" si="2"/>
        <v>33.479775791546736</v>
      </c>
      <c r="Q42" s="18">
        <f t="shared" si="2"/>
        <v>33.744917934046079</v>
      </c>
      <c r="R42" s="18">
        <f t="shared" si="2"/>
        <v>33.985845505195002</v>
      </c>
      <c r="S42" s="18">
        <f t="shared" si="2"/>
        <v>33.850323746423733</v>
      </c>
      <c r="T42" s="18">
        <f t="shared" si="2"/>
        <v>34.629080118694361</v>
      </c>
    </row>
    <row r="43" spans="1:20" ht="17" x14ac:dyDescent="0.25">
      <c r="A43" s="11" t="s">
        <v>15</v>
      </c>
      <c r="B43" s="12">
        <v>120.98</v>
      </c>
      <c r="C43" s="12">
        <v>101.99</v>
      </c>
      <c r="D43" s="12">
        <v>108.86</v>
      </c>
      <c r="E43" s="12">
        <v>102.89</v>
      </c>
      <c r="F43" s="12">
        <v>103.5</v>
      </c>
      <c r="G43" s="12">
        <v>94.69</v>
      </c>
      <c r="H43" s="12">
        <v>97.8</v>
      </c>
      <c r="I43" s="12">
        <v>94.16</v>
      </c>
      <c r="J43" s="12">
        <v>91.36</v>
      </c>
      <c r="K43" s="12">
        <v>92.6</v>
      </c>
      <c r="L43" s="12">
        <v>87.57</v>
      </c>
      <c r="M43" s="12">
        <v>84.13</v>
      </c>
      <c r="N43" s="12">
        <v>87.97</v>
      </c>
      <c r="O43" s="12">
        <v>86.23</v>
      </c>
      <c r="P43" s="12">
        <v>80.099999999999994</v>
      </c>
      <c r="Q43" s="12">
        <v>83.1</v>
      </c>
      <c r="R43" s="12">
        <v>85.73</v>
      </c>
      <c r="S43" s="12">
        <v>85.19</v>
      </c>
      <c r="T43" s="12">
        <v>85.8</v>
      </c>
    </row>
    <row r="44" spans="1:20" ht="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7" x14ac:dyDescent="0.25">
      <c r="A45" s="7" t="s">
        <v>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7" x14ac:dyDescent="0.25">
      <c r="A46" s="9" t="s">
        <v>9</v>
      </c>
      <c r="B46" s="13">
        <v>51.403678606001932</v>
      </c>
      <c r="C46" s="13">
        <v>51.145833333333336</v>
      </c>
      <c r="D46" s="13">
        <v>51.465944970681093</v>
      </c>
      <c r="E46" s="13">
        <v>50.394390885188429</v>
      </c>
      <c r="F46" s="13">
        <v>49.79406919275123</v>
      </c>
      <c r="G46" s="13">
        <v>50</v>
      </c>
      <c r="H46" s="13">
        <v>50.543259557344058</v>
      </c>
      <c r="I46" s="13">
        <v>49.256198347107443</v>
      </c>
      <c r="J46" s="13">
        <v>48.879837067209778</v>
      </c>
      <c r="K46" s="13">
        <v>49.37707641196014</v>
      </c>
      <c r="L46" s="13">
        <v>48.820556023588885</v>
      </c>
      <c r="M46" s="13">
        <v>49.931662870159457</v>
      </c>
      <c r="N46" s="13">
        <v>50.197628458498023</v>
      </c>
      <c r="O46" s="13">
        <v>50.113378684807252</v>
      </c>
      <c r="P46" s="13">
        <v>49.547511312217189</v>
      </c>
      <c r="Q46" s="13">
        <v>49.040606871932169</v>
      </c>
      <c r="R46" s="13">
        <v>48.870181657066901</v>
      </c>
      <c r="S46" s="13">
        <v>48.398576512455513</v>
      </c>
      <c r="T46" s="13">
        <v>48.886032562125109</v>
      </c>
    </row>
    <row r="47" spans="1:20" ht="17" x14ac:dyDescent="0.25">
      <c r="A47" s="11" t="s">
        <v>10</v>
      </c>
      <c r="B47" s="14">
        <v>48.547918683446269</v>
      </c>
      <c r="C47" s="14">
        <v>48.854166666666671</v>
      </c>
      <c r="D47" s="14">
        <v>48.534055029318893</v>
      </c>
      <c r="E47" s="14">
        <v>49.605609114811571</v>
      </c>
      <c r="F47" s="14">
        <v>50.205930807248762</v>
      </c>
      <c r="G47" s="14">
        <v>50</v>
      </c>
      <c r="H47" s="14">
        <v>49.496981891348085</v>
      </c>
      <c r="I47" s="14">
        <v>50.743801652892564</v>
      </c>
      <c r="J47" s="14">
        <v>51.120162932790222</v>
      </c>
      <c r="K47" s="14">
        <v>50.622923588039868</v>
      </c>
      <c r="L47" s="14">
        <v>51.179443976411122</v>
      </c>
      <c r="M47" s="14">
        <v>50.06833712984055</v>
      </c>
      <c r="N47" s="14">
        <v>49.846288976723763</v>
      </c>
      <c r="O47" s="14">
        <v>49.886621315192741</v>
      </c>
      <c r="P47" s="14">
        <v>50.407239819004523</v>
      </c>
      <c r="Q47" s="14">
        <v>50.959393128067823</v>
      </c>
      <c r="R47" s="14">
        <v>51.129818342933099</v>
      </c>
      <c r="S47" s="14">
        <v>51.60142348754448</v>
      </c>
      <c r="T47" s="14">
        <v>51.113967437874891</v>
      </c>
    </row>
    <row r="48" spans="1:20" ht="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7" x14ac:dyDescent="0.25">
      <c r="A49" s="7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7" x14ac:dyDescent="0.25">
      <c r="A50" s="15" t="s">
        <v>12</v>
      </c>
      <c r="B50" s="13">
        <v>16.892545982575026</v>
      </c>
      <c r="C50" s="13">
        <v>17.5</v>
      </c>
      <c r="D50" s="13">
        <v>16.689219666215607</v>
      </c>
      <c r="E50" s="13">
        <v>17.309377738825592</v>
      </c>
      <c r="F50" s="13">
        <v>17.380560131795718</v>
      </c>
      <c r="G50" s="13">
        <v>17.893500391542677</v>
      </c>
      <c r="H50" s="13">
        <v>16.016096579476859</v>
      </c>
      <c r="I50" s="13">
        <v>15.950413223140497</v>
      </c>
      <c r="J50" s="13">
        <v>14.704684317718939</v>
      </c>
      <c r="K50" s="13">
        <v>15.780730897009967</v>
      </c>
      <c r="L50" s="13">
        <v>15.501263689974728</v>
      </c>
      <c r="M50" s="13">
        <v>14.988610478359909</v>
      </c>
      <c r="N50" s="13">
        <v>15.10759771629337</v>
      </c>
      <c r="O50" s="13">
        <v>14.467120181405896</v>
      </c>
      <c r="P50" s="13">
        <v>14.615384615384615</v>
      </c>
      <c r="Q50" s="13">
        <v>14.368585452922803</v>
      </c>
      <c r="R50" s="13">
        <v>13.513513513513512</v>
      </c>
      <c r="S50" s="13">
        <v>13.122775800711743</v>
      </c>
      <c r="T50" s="13">
        <v>14.053127677806341</v>
      </c>
    </row>
    <row r="51" spans="1:20" ht="17" x14ac:dyDescent="0.25">
      <c r="A51" s="11" t="s">
        <v>7</v>
      </c>
      <c r="B51" s="14">
        <v>48.305905130687322</v>
      </c>
      <c r="C51" s="14">
        <v>50.677083333333336</v>
      </c>
      <c r="D51" s="14">
        <v>51.962110960757769</v>
      </c>
      <c r="E51" s="14">
        <v>49.912357581069237</v>
      </c>
      <c r="F51" s="14">
        <v>48.476112026359139</v>
      </c>
      <c r="G51" s="14">
        <v>47.454972592012531</v>
      </c>
      <c r="H51" s="14">
        <v>46.720321931589538</v>
      </c>
      <c r="I51" s="14">
        <v>46.198347107438025</v>
      </c>
      <c r="J51" s="14">
        <v>45.865580448065174</v>
      </c>
      <c r="K51" s="14">
        <v>42.857142857142861</v>
      </c>
      <c r="L51" s="14">
        <v>42.670598146588041</v>
      </c>
      <c r="M51" s="14">
        <v>40.911161731207287</v>
      </c>
      <c r="N51" s="14">
        <v>40.360122968818622</v>
      </c>
      <c r="O51" s="14">
        <v>39.13832199546485</v>
      </c>
      <c r="P51" s="14">
        <v>37.692307692307686</v>
      </c>
      <c r="Q51" s="14">
        <v>36.278447121820619</v>
      </c>
      <c r="R51" s="14">
        <v>36.331413380593702</v>
      </c>
      <c r="S51" s="14">
        <v>36.921708185053376</v>
      </c>
      <c r="T51" s="14">
        <v>36.803770351328197</v>
      </c>
    </row>
    <row r="52" spans="1:20" ht="17" x14ac:dyDescent="0.25">
      <c r="A52" s="11" t="s">
        <v>13</v>
      </c>
      <c r="B52" s="14">
        <v>25.89545014520813</v>
      </c>
      <c r="C52" s="14">
        <v>24.375</v>
      </c>
      <c r="D52" s="14">
        <v>24.086603518267928</v>
      </c>
      <c r="E52" s="14">
        <v>24.802804557405786</v>
      </c>
      <c r="F52" s="14">
        <v>26.029654036243819</v>
      </c>
      <c r="G52" s="14">
        <v>25.489428347689898</v>
      </c>
      <c r="H52" s="14">
        <v>27.967806841046276</v>
      </c>
      <c r="I52" s="14">
        <v>29.132231404958681</v>
      </c>
      <c r="J52" s="14">
        <v>29.409368635437882</v>
      </c>
      <c r="K52" s="14">
        <v>30.481727574750835</v>
      </c>
      <c r="L52" s="14">
        <v>31.255265374894691</v>
      </c>
      <c r="M52" s="14">
        <v>32.938496583143511</v>
      </c>
      <c r="N52" s="14">
        <v>32.894158981115503</v>
      </c>
      <c r="O52" s="14">
        <v>33.333333333333336</v>
      </c>
      <c r="P52" s="14">
        <v>34.751131221719454</v>
      </c>
      <c r="Q52" s="14">
        <v>36.278447121820619</v>
      </c>
      <c r="R52" s="14">
        <v>37.173238812583072</v>
      </c>
      <c r="S52" s="14">
        <v>36.476868327402137</v>
      </c>
      <c r="T52" s="14">
        <v>35.818337617823481</v>
      </c>
    </row>
    <row r="53" spans="1:20" ht="17" x14ac:dyDescent="0.25">
      <c r="A53" s="11" t="s">
        <v>14</v>
      </c>
      <c r="B53" s="14">
        <v>8.9060987415295259</v>
      </c>
      <c r="C53" s="14">
        <v>7.5520833333333339</v>
      </c>
      <c r="D53" s="14">
        <v>7.3071718538565626</v>
      </c>
      <c r="E53" s="14">
        <v>8.0631025416301494</v>
      </c>
      <c r="F53" s="14">
        <v>8.0724876441515647</v>
      </c>
      <c r="G53" s="14">
        <v>9.1229444009397032</v>
      </c>
      <c r="H53" s="14">
        <v>9.2555331991951704</v>
      </c>
      <c r="I53" s="14">
        <v>8.7603305785123968</v>
      </c>
      <c r="J53" s="14">
        <v>10.101832993890021</v>
      </c>
      <c r="K53" s="14">
        <v>10.79734219269103</v>
      </c>
      <c r="L53" s="14">
        <v>10.614995787700085</v>
      </c>
      <c r="M53" s="14">
        <v>11.116173120728929</v>
      </c>
      <c r="N53" s="14">
        <v>11.594202898550725</v>
      </c>
      <c r="O53" s="14">
        <v>13.015873015873016</v>
      </c>
      <c r="P53" s="14">
        <v>12.941176470588234</v>
      </c>
      <c r="Q53" s="14">
        <v>13.119143239625167</v>
      </c>
      <c r="R53" s="14">
        <v>13.070447496677005</v>
      </c>
      <c r="S53" s="14">
        <v>13.434163701067614</v>
      </c>
      <c r="T53" s="14">
        <v>13.367609254498714</v>
      </c>
    </row>
    <row r="56" spans="1:20" ht="18" thickBot="1" x14ac:dyDescent="0.3">
      <c r="A56" s="8" t="s">
        <v>22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8" thickTop="1" x14ac:dyDescent="0.25">
      <c r="A57" s="9" t="s">
        <v>75</v>
      </c>
      <c r="B57" s="9"/>
      <c r="C57" s="9"/>
      <c r="D57" s="9"/>
      <c r="E57" s="9"/>
      <c r="F57" s="9">
        <v>260</v>
      </c>
      <c r="G57" s="9">
        <v>329</v>
      </c>
      <c r="H57" s="9">
        <v>290</v>
      </c>
      <c r="I57" s="9">
        <v>311</v>
      </c>
      <c r="J57" s="9">
        <v>359</v>
      </c>
      <c r="K57" s="9">
        <v>346</v>
      </c>
      <c r="L57" s="9">
        <v>417</v>
      </c>
      <c r="M57" s="9">
        <v>388</v>
      </c>
      <c r="N57" s="9">
        <v>400</v>
      </c>
      <c r="O57" s="9">
        <v>473</v>
      </c>
      <c r="P57" s="9">
        <v>628</v>
      </c>
      <c r="Q57" s="9">
        <v>676</v>
      </c>
      <c r="R57" s="9">
        <v>746</v>
      </c>
      <c r="S57" s="9">
        <v>783</v>
      </c>
      <c r="T57" s="9">
        <v>833</v>
      </c>
    </row>
    <row r="58" spans="1:20" ht="17" x14ac:dyDescent="0.25">
      <c r="A58" s="11" t="s">
        <v>6</v>
      </c>
      <c r="B58" s="12"/>
      <c r="C58" s="12"/>
      <c r="D58" s="12"/>
      <c r="E58" s="12"/>
      <c r="F58" s="18">
        <f t="shared" ref="F58:T58" si="3">+F57/F6%</f>
        <v>4.1746949261400124</v>
      </c>
      <c r="G58" s="18">
        <f t="shared" si="3"/>
        <v>5.3090204937873162</v>
      </c>
      <c r="H58" s="18">
        <f t="shared" si="3"/>
        <v>4.7039740470397406</v>
      </c>
      <c r="I58" s="18">
        <f t="shared" si="3"/>
        <v>4.9601275917065388</v>
      </c>
      <c r="J58" s="18">
        <f t="shared" si="3"/>
        <v>5.7120127287191726</v>
      </c>
      <c r="K58" s="18">
        <f t="shared" si="3"/>
        <v>5.5183413078149917</v>
      </c>
      <c r="L58" s="18">
        <f t="shared" si="3"/>
        <v>6.6012347633370272</v>
      </c>
      <c r="M58" s="18">
        <f t="shared" si="3"/>
        <v>6.1305103491862853</v>
      </c>
      <c r="N58" s="18">
        <f t="shared" si="3"/>
        <v>6.1967467079783116</v>
      </c>
      <c r="O58" s="18">
        <f t="shared" si="3"/>
        <v>7.2523765716038024</v>
      </c>
      <c r="P58" s="18">
        <f t="shared" si="3"/>
        <v>9.5137100439327362</v>
      </c>
      <c r="Q58" s="18">
        <f t="shared" si="3"/>
        <v>10.179189881042012</v>
      </c>
      <c r="R58" s="18">
        <f t="shared" si="3"/>
        <v>11.233248004818552</v>
      </c>
      <c r="S58" s="18">
        <f t="shared" si="3"/>
        <v>11.790393013100438</v>
      </c>
      <c r="T58" s="18">
        <f t="shared" si="3"/>
        <v>12.359050445103856</v>
      </c>
    </row>
    <row r="59" spans="1:20" ht="17" x14ac:dyDescent="0.25">
      <c r="A59" s="11" t="s">
        <v>15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7" x14ac:dyDescent="0.25">
      <c r="A61" s="7" t="s">
        <v>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7" x14ac:dyDescent="0.25">
      <c r="A62" s="9" t="s">
        <v>9</v>
      </c>
      <c r="B62" s="13"/>
      <c r="C62" s="13"/>
      <c r="D62" s="13"/>
      <c r="E62" s="13"/>
      <c r="F62" s="13">
        <v>57.471264367816097</v>
      </c>
      <c r="G62" s="13">
        <v>56.231003039513681</v>
      </c>
      <c r="H62" s="13">
        <v>60</v>
      </c>
      <c r="I62" s="13">
        <v>60.450160771704184</v>
      </c>
      <c r="J62" s="13">
        <v>57.381615598885794</v>
      </c>
      <c r="K62" s="13">
        <v>57.80346820809249</v>
      </c>
      <c r="L62" s="13">
        <v>57.553956834532372</v>
      </c>
      <c r="M62" s="13">
        <v>51.80412371134021</v>
      </c>
      <c r="N62" s="13">
        <v>60.75</v>
      </c>
      <c r="O62" s="13">
        <v>58.139534883720927</v>
      </c>
      <c r="P62" s="13">
        <v>56.847133757961778</v>
      </c>
      <c r="Q62" s="13">
        <v>57.396449704142015</v>
      </c>
      <c r="R62" s="13">
        <v>55.630026809651476</v>
      </c>
      <c r="S62" s="13">
        <v>56.194125159642404</v>
      </c>
      <c r="T62" s="13">
        <v>55.702280912364948</v>
      </c>
    </row>
    <row r="63" spans="1:20" ht="17" x14ac:dyDescent="0.25">
      <c r="A63" s="11" t="s">
        <v>10</v>
      </c>
      <c r="B63" s="14"/>
      <c r="C63" s="14"/>
      <c r="D63" s="14"/>
      <c r="E63" s="14"/>
      <c r="F63" s="14">
        <v>42.52873563218391</v>
      </c>
      <c r="G63" s="14">
        <v>43.768996960486319</v>
      </c>
      <c r="H63" s="14">
        <v>40</v>
      </c>
      <c r="I63" s="14">
        <v>39.549839228295824</v>
      </c>
      <c r="J63" s="14">
        <v>42.618384401114206</v>
      </c>
      <c r="K63" s="14">
        <v>42.196531791907518</v>
      </c>
      <c r="L63" s="14">
        <v>42.446043165467628</v>
      </c>
      <c r="M63" s="14">
        <v>47.938144329896907</v>
      </c>
      <c r="N63" s="14">
        <v>39.25</v>
      </c>
      <c r="O63" s="14">
        <v>41.860465116279066</v>
      </c>
      <c r="P63" s="14">
        <v>43.152866242038215</v>
      </c>
      <c r="Q63" s="14">
        <v>42.751479289940832</v>
      </c>
      <c r="R63" s="14">
        <v>44.369973190348524</v>
      </c>
      <c r="S63" s="14">
        <v>43.678160919540232</v>
      </c>
      <c r="T63" s="14">
        <v>44.297719087635052</v>
      </c>
    </row>
    <row r="64" spans="1:20" ht="17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ht="17" x14ac:dyDescent="0.25">
      <c r="A65" s="7" t="s">
        <v>11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ht="17" x14ac:dyDescent="0.25">
      <c r="A66" s="15" t="s">
        <v>12</v>
      </c>
      <c r="B66" s="13"/>
      <c r="C66" s="13"/>
      <c r="D66" s="13"/>
      <c r="E66" s="13"/>
      <c r="F66" s="13">
        <v>27.203065134099617</v>
      </c>
      <c r="G66" s="13">
        <v>21.276595744680851</v>
      </c>
      <c r="H66" s="13">
        <v>22.758620689655174</v>
      </c>
      <c r="I66" s="13">
        <v>21.221864951768488</v>
      </c>
      <c r="J66" s="13">
        <v>16.713091922005571</v>
      </c>
      <c r="K66" s="13">
        <v>15.028901734104046</v>
      </c>
      <c r="L66" s="13">
        <v>13.908872901678659</v>
      </c>
      <c r="M66" s="13">
        <v>12.371134020618557</v>
      </c>
      <c r="N66" s="13">
        <v>15.25</v>
      </c>
      <c r="O66" s="13">
        <v>12.473572938689216</v>
      </c>
      <c r="P66" s="13">
        <v>11.942675159235669</v>
      </c>
      <c r="Q66" s="13">
        <v>11.982248520710058</v>
      </c>
      <c r="R66" s="13">
        <v>12.198391420911527</v>
      </c>
      <c r="S66" s="13">
        <v>11.749680715197957</v>
      </c>
      <c r="T66" s="13">
        <v>13.205282112845136</v>
      </c>
    </row>
    <row r="67" spans="1:20" ht="17" x14ac:dyDescent="0.25">
      <c r="A67" s="11" t="s">
        <v>7</v>
      </c>
      <c r="B67" s="14"/>
      <c r="C67" s="14"/>
      <c r="D67" s="14"/>
      <c r="E67" s="14"/>
      <c r="F67" s="14">
        <v>54.022988505747129</v>
      </c>
      <c r="G67" s="14">
        <v>58.358662613981764</v>
      </c>
      <c r="H67" s="14">
        <v>54.137931034482762</v>
      </c>
      <c r="I67" s="14">
        <v>54.983922829581999</v>
      </c>
      <c r="J67" s="14">
        <v>55.988857938718667</v>
      </c>
      <c r="K67" s="14">
        <v>53.75722543352601</v>
      </c>
      <c r="L67" s="14">
        <v>52.757793764988008</v>
      </c>
      <c r="M67" s="14">
        <v>47.164948453608247</v>
      </c>
      <c r="N67" s="14">
        <v>47</v>
      </c>
      <c r="O67" s="14">
        <v>48.837209302325576</v>
      </c>
      <c r="P67" s="14">
        <v>41.878980891719749</v>
      </c>
      <c r="Q67" s="14">
        <v>38.017751479289942</v>
      </c>
      <c r="R67" s="14">
        <v>38.337801608579085</v>
      </c>
      <c r="S67" s="14">
        <v>38.569604086845466</v>
      </c>
      <c r="T67" s="14">
        <v>39.615846338535412</v>
      </c>
    </row>
    <row r="68" spans="1:20" ht="17" x14ac:dyDescent="0.25">
      <c r="A68" s="11" t="s">
        <v>13</v>
      </c>
      <c r="B68" s="14"/>
      <c r="C68" s="14"/>
      <c r="D68" s="14"/>
      <c r="E68" s="14"/>
      <c r="F68" s="14">
        <v>16.091954022988507</v>
      </c>
      <c r="G68" s="14">
        <v>17.933130699088146</v>
      </c>
      <c r="H68" s="14">
        <v>19.310344827586206</v>
      </c>
      <c r="I68" s="14">
        <v>20.2572347266881</v>
      </c>
      <c r="J68" s="14">
        <v>24.791086350974933</v>
      </c>
      <c r="K68" s="14">
        <v>26.878612716763008</v>
      </c>
      <c r="L68" s="14">
        <v>28.537170263788973</v>
      </c>
      <c r="M68" s="14">
        <v>35.309278350515463</v>
      </c>
      <c r="N68" s="14">
        <v>33.25</v>
      </c>
      <c r="O68" s="14">
        <v>33.192389006342488</v>
      </c>
      <c r="P68" s="14">
        <v>38.057324840764331</v>
      </c>
      <c r="Q68" s="14">
        <v>42.159763313609474</v>
      </c>
      <c r="R68" s="14">
        <v>40.884718498659517</v>
      </c>
      <c r="S68" s="14">
        <v>40.485312899105999</v>
      </c>
      <c r="T68" s="14">
        <v>37.815126050420169</v>
      </c>
    </row>
    <row r="69" spans="1:20" ht="17" x14ac:dyDescent="0.25">
      <c r="A69" s="11" t="s">
        <v>14</v>
      </c>
      <c r="B69" s="14"/>
      <c r="C69" s="14"/>
      <c r="D69" s="14"/>
      <c r="E69" s="14"/>
      <c r="F69" s="14">
        <v>2.6819923371647509</v>
      </c>
      <c r="G69" s="14">
        <v>2.43161094224924</v>
      </c>
      <c r="H69" s="14">
        <v>3.7931034482758621</v>
      </c>
      <c r="I69" s="14">
        <v>3.2154340836012865</v>
      </c>
      <c r="J69" s="14">
        <v>2.5069637883008355</v>
      </c>
      <c r="K69" s="14">
        <v>4.3352601156069364</v>
      </c>
      <c r="L69" s="14">
        <v>4.7961630695443649</v>
      </c>
      <c r="M69" s="14">
        <v>4.8969072164948457</v>
      </c>
      <c r="N69" s="14">
        <v>4.75</v>
      </c>
      <c r="O69" s="14">
        <v>5.4968287526427053</v>
      </c>
      <c r="P69" s="14">
        <v>7.9617834394904463</v>
      </c>
      <c r="Q69" s="14">
        <v>8.1360946745562135</v>
      </c>
      <c r="R69" s="14">
        <v>8.5790884718498663</v>
      </c>
      <c r="S69" s="14">
        <v>9.1954022988505741</v>
      </c>
      <c r="T69" s="14">
        <v>9.2436974789915958</v>
      </c>
    </row>
    <row r="72" spans="1:20" ht="18" thickBot="1" x14ac:dyDescent="0.3">
      <c r="A72" s="8" t="s">
        <v>78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8" thickTop="1" x14ac:dyDescent="0.25">
      <c r="A73" s="9" t="s">
        <v>75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v>399</v>
      </c>
    </row>
    <row r="74" spans="1:20" ht="17" x14ac:dyDescent="0.25">
      <c r="A74" s="11" t="s">
        <v>6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8">
        <f>+T73/T6%</f>
        <v>5.9198813056379818</v>
      </c>
    </row>
    <row r="75" spans="1:20" ht="17" x14ac:dyDescent="0.25">
      <c r="A75" s="11" t="s">
        <v>15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7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ht="17" x14ac:dyDescent="0.25">
      <c r="A77" s="7" t="s">
        <v>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ht="17" x14ac:dyDescent="0.25">
      <c r="A78" s="9" t="s">
        <v>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58.1</v>
      </c>
    </row>
    <row r="79" spans="1:20" ht="17" x14ac:dyDescent="0.25">
      <c r="A79" s="11" t="s">
        <v>10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>
        <v>41.9</v>
      </c>
    </row>
    <row r="80" spans="1:20" ht="17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ht="17" x14ac:dyDescent="0.25">
      <c r="A81" s="7" t="s">
        <v>11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ht="17" x14ac:dyDescent="0.25">
      <c r="A82" s="15" t="s">
        <v>12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>
        <v>20.6</v>
      </c>
    </row>
    <row r="83" spans="1:20" ht="17" x14ac:dyDescent="0.25">
      <c r="A83" s="11" t="s">
        <v>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>
        <v>43.4</v>
      </c>
    </row>
    <row r="84" spans="1:20" ht="17" x14ac:dyDescent="0.25">
      <c r="A84" s="11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>
        <v>30.8</v>
      </c>
    </row>
    <row r="85" spans="1:20" ht="17" x14ac:dyDescent="0.25">
      <c r="A85" s="11" t="s">
        <v>14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>
        <v>5.2</v>
      </c>
    </row>
    <row r="88" spans="1:20" ht="18" thickBot="1" x14ac:dyDescent="0.3">
      <c r="A88" s="8" t="s">
        <v>23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8" thickTop="1" x14ac:dyDescent="0.25">
      <c r="A89" s="9" t="s">
        <v>75</v>
      </c>
      <c r="B89" s="9"/>
      <c r="C89" s="9"/>
      <c r="D89" s="9"/>
      <c r="E89" s="9"/>
      <c r="F89" s="9">
        <v>47</v>
      </c>
      <c r="G89" s="9">
        <v>51</v>
      </c>
      <c r="H89" s="9">
        <v>42</v>
      </c>
      <c r="I89" s="9">
        <v>63</v>
      </c>
      <c r="J89" s="9">
        <v>53</v>
      </c>
      <c r="K89" s="9">
        <v>60</v>
      </c>
      <c r="L89" s="9">
        <v>66</v>
      </c>
      <c r="M89" s="9">
        <v>50</v>
      </c>
      <c r="N89" s="9">
        <v>79</v>
      </c>
      <c r="O89" s="9">
        <v>72</v>
      </c>
      <c r="P89" s="9">
        <v>79</v>
      </c>
      <c r="Q89" s="9">
        <v>69</v>
      </c>
      <c r="R89" s="9">
        <v>71</v>
      </c>
      <c r="S89" s="9">
        <v>75</v>
      </c>
      <c r="T89" s="9">
        <v>90</v>
      </c>
    </row>
    <row r="90" spans="1:20" ht="17" x14ac:dyDescent="0.25">
      <c r="A90" s="11" t="s">
        <v>6</v>
      </c>
      <c r="B90" s="12"/>
      <c r="C90" s="12"/>
      <c r="D90" s="12"/>
      <c r="E90" s="12"/>
      <c r="F90" s="18">
        <f t="shared" ref="F90:T90" si="4">+F89/F6%</f>
        <v>0.75465639049454081</v>
      </c>
      <c r="G90" s="18">
        <f t="shared" si="4"/>
        <v>0.82297886073906734</v>
      </c>
      <c r="H90" s="18">
        <f t="shared" si="4"/>
        <v>0.68126520681265212</v>
      </c>
      <c r="I90" s="18">
        <f t="shared" si="4"/>
        <v>1.0047846889952152</v>
      </c>
      <c r="J90" s="18">
        <f t="shared" si="4"/>
        <v>0.84327764518695303</v>
      </c>
      <c r="K90" s="18">
        <f t="shared" si="4"/>
        <v>0.9569377990430622</v>
      </c>
      <c r="L90" s="18">
        <f t="shared" si="4"/>
        <v>1.0447997467152128</v>
      </c>
      <c r="M90" s="18">
        <f t="shared" si="4"/>
        <v>0.79001422025596457</v>
      </c>
      <c r="N90" s="18">
        <f t="shared" si="4"/>
        <v>1.2238574748257165</v>
      </c>
      <c r="O90" s="18">
        <f t="shared" si="4"/>
        <v>1.1039558417663293</v>
      </c>
      <c r="P90" s="18">
        <f t="shared" si="4"/>
        <v>1.1967883653991818</v>
      </c>
      <c r="Q90" s="18">
        <f t="shared" si="4"/>
        <v>1.0390001505797319</v>
      </c>
      <c r="R90" s="18">
        <f t="shared" si="4"/>
        <v>1.0691160969733475</v>
      </c>
      <c r="S90" s="18">
        <f t="shared" si="4"/>
        <v>1.1293479897605783</v>
      </c>
      <c r="T90" s="18">
        <f t="shared" si="4"/>
        <v>1.3353115727002967</v>
      </c>
    </row>
    <row r="91" spans="1:20" ht="17" x14ac:dyDescent="0.25">
      <c r="A91" s="11" t="s">
        <v>15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17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7" x14ac:dyDescent="0.25">
      <c r="A93" s="7" t="s">
        <v>8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7" x14ac:dyDescent="0.25">
      <c r="A94" s="9" t="s">
        <v>9</v>
      </c>
      <c r="B94" s="13"/>
      <c r="C94" s="13"/>
      <c r="D94" s="13"/>
      <c r="E94" s="13"/>
      <c r="F94" s="13">
        <v>38.297872340425535</v>
      </c>
      <c r="G94" s="13">
        <v>43.13725490196078</v>
      </c>
      <c r="H94" s="13">
        <v>45.238095238095241</v>
      </c>
      <c r="I94" s="13">
        <v>46.031746031746032</v>
      </c>
      <c r="J94" s="13">
        <v>32.075471698113205</v>
      </c>
      <c r="K94" s="13">
        <v>41.666666666666671</v>
      </c>
      <c r="L94" s="13">
        <v>42.424242424242422</v>
      </c>
      <c r="M94" s="13">
        <v>36</v>
      </c>
      <c r="N94" s="13">
        <v>44.303797468354425</v>
      </c>
      <c r="O94" s="13">
        <v>45.833333333333336</v>
      </c>
      <c r="P94" s="13">
        <v>43.037974683544299</v>
      </c>
      <c r="Q94" s="13">
        <v>43.478260869565219</v>
      </c>
      <c r="R94" s="13">
        <v>49.295774647887328</v>
      </c>
      <c r="S94" s="13">
        <v>49.333333333333336</v>
      </c>
      <c r="T94" s="13">
        <v>46.666666666666664</v>
      </c>
    </row>
    <row r="95" spans="1:20" ht="17" x14ac:dyDescent="0.25">
      <c r="A95" s="11" t="s">
        <v>10</v>
      </c>
      <c r="B95" s="14"/>
      <c r="C95" s="14"/>
      <c r="D95" s="14"/>
      <c r="E95" s="14"/>
      <c r="F95" s="14">
        <v>61.702127659574465</v>
      </c>
      <c r="G95" s="14">
        <v>56.86274509803922</v>
      </c>
      <c r="H95" s="14">
        <v>54.761904761904759</v>
      </c>
      <c r="I95" s="14">
        <v>53.968253968253968</v>
      </c>
      <c r="J95" s="14">
        <v>67.924528301886795</v>
      </c>
      <c r="K95" s="14">
        <v>58.333333333333329</v>
      </c>
      <c r="L95" s="14">
        <v>57.575757575757578</v>
      </c>
      <c r="M95" s="14">
        <v>64</v>
      </c>
      <c r="N95" s="14">
        <v>55.696202531645575</v>
      </c>
      <c r="O95" s="14">
        <v>54.166666666666664</v>
      </c>
      <c r="P95" s="14">
        <v>56.962025316455701</v>
      </c>
      <c r="Q95" s="14">
        <v>56.521739130434781</v>
      </c>
      <c r="R95" s="14">
        <v>50.704225352112672</v>
      </c>
      <c r="S95" s="14">
        <v>50.666666666666664</v>
      </c>
      <c r="T95" s="14">
        <v>53.333333333333336</v>
      </c>
    </row>
    <row r="96" spans="1:20" ht="17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7" x14ac:dyDescent="0.25">
      <c r="A97" s="7" t="s">
        <v>11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7" x14ac:dyDescent="0.25">
      <c r="A98" s="15" t="s">
        <v>12</v>
      </c>
      <c r="B98" s="13"/>
      <c r="C98" s="13"/>
      <c r="D98" s="13"/>
      <c r="E98" s="13"/>
      <c r="F98" s="13">
        <v>14.893617021276595</v>
      </c>
      <c r="G98" s="13">
        <v>13.725490196078431</v>
      </c>
      <c r="H98" s="13">
        <v>14.285714285714286</v>
      </c>
      <c r="I98" s="13">
        <v>12.698412698412699</v>
      </c>
      <c r="J98" s="13">
        <v>9.4339622641509422</v>
      </c>
      <c r="K98" s="13">
        <v>11.666666666666668</v>
      </c>
      <c r="L98" s="13">
        <v>7.5757575757575752</v>
      </c>
      <c r="M98" s="13">
        <v>12</v>
      </c>
      <c r="N98" s="13">
        <v>10.126582278481012</v>
      </c>
      <c r="O98" s="13">
        <v>9.7222222222222214</v>
      </c>
      <c r="P98" s="13">
        <v>12.658227848101264</v>
      </c>
      <c r="Q98" s="13">
        <v>8.6956521739130448</v>
      </c>
      <c r="R98" s="13">
        <v>7.042253521126761</v>
      </c>
      <c r="S98" s="13">
        <v>10.666666666666668</v>
      </c>
      <c r="T98" s="13">
        <v>10</v>
      </c>
    </row>
    <row r="99" spans="1:20" ht="17" x14ac:dyDescent="0.25">
      <c r="A99" s="11" t="s">
        <v>7</v>
      </c>
      <c r="B99" s="14"/>
      <c r="C99" s="14"/>
      <c r="D99" s="14"/>
      <c r="E99" s="14"/>
      <c r="F99" s="14">
        <v>51.063829787234049</v>
      </c>
      <c r="G99" s="14">
        <v>47.058823529411761</v>
      </c>
      <c r="H99" s="14">
        <v>45.238095238095241</v>
      </c>
      <c r="I99" s="14">
        <v>46.031746031746032</v>
      </c>
      <c r="J99" s="14">
        <v>33.962264150943398</v>
      </c>
      <c r="K99" s="14">
        <v>45</v>
      </c>
      <c r="L99" s="14">
        <v>40.909090909090907</v>
      </c>
      <c r="M99" s="14">
        <v>24</v>
      </c>
      <c r="N99" s="14">
        <v>30.379746835443036</v>
      </c>
      <c r="O99" s="14">
        <v>27.777777777777779</v>
      </c>
      <c r="P99" s="14">
        <v>34.177215189873422</v>
      </c>
      <c r="Q99" s="14">
        <v>33.333333333333343</v>
      </c>
      <c r="R99" s="14">
        <v>35.211267605633807</v>
      </c>
      <c r="S99" s="14">
        <v>37.333333333333329</v>
      </c>
      <c r="T99" s="14">
        <v>32.222222222222221</v>
      </c>
    </row>
    <row r="100" spans="1:20" ht="17" x14ac:dyDescent="0.25">
      <c r="A100" s="11" t="s">
        <v>13</v>
      </c>
      <c r="B100" s="14"/>
      <c r="C100" s="14"/>
      <c r="D100" s="14"/>
      <c r="E100" s="14"/>
      <c r="F100" s="14">
        <v>29.787234042553191</v>
      </c>
      <c r="G100" s="14">
        <v>25.490196078431374</v>
      </c>
      <c r="H100" s="14">
        <v>26.19047619047619</v>
      </c>
      <c r="I100" s="14">
        <v>30.158730158730158</v>
      </c>
      <c r="J100" s="14">
        <v>43.396226415094333</v>
      </c>
      <c r="K100" s="14">
        <v>28.333333333333332</v>
      </c>
      <c r="L100" s="14">
        <v>33.333333333333329</v>
      </c>
      <c r="M100" s="14">
        <v>40</v>
      </c>
      <c r="N100" s="14">
        <v>37.974683544303794</v>
      </c>
      <c r="O100" s="14">
        <v>38.888888888888893</v>
      </c>
      <c r="P100" s="14">
        <v>30.379746835443036</v>
      </c>
      <c r="Q100" s="14">
        <v>37.681159420289859</v>
      </c>
      <c r="R100" s="14">
        <v>38.028169014084511</v>
      </c>
      <c r="S100" s="14">
        <v>33.333333333333336</v>
      </c>
      <c r="T100" s="14">
        <v>34.444444444444443</v>
      </c>
    </row>
    <row r="101" spans="1:20" ht="17" x14ac:dyDescent="0.25">
      <c r="A101" s="11" t="s">
        <v>14</v>
      </c>
      <c r="B101" s="14"/>
      <c r="C101" s="14"/>
      <c r="D101" s="14"/>
      <c r="E101" s="14"/>
      <c r="F101" s="14">
        <v>4.2553191489361701</v>
      </c>
      <c r="G101" s="14">
        <v>13.725490196078431</v>
      </c>
      <c r="H101" s="14">
        <v>14.285714285714286</v>
      </c>
      <c r="I101" s="14">
        <v>11.111111111111111</v>
      </c>
      <c r="J101" s="14">
        <v>13.20754716981132</v>
      </c>
      <c r="K101" s="14">
        <v>15</v>
      </c>
      <c r="L101" s="14">
        <v>18.18181818181818</v>
      </c>
      <c r="M101" s="14">
        <v>24</v>
      </c>
      <c r="N101" s="14">
        <v>21.518987341772149</v>
      </c>
      <c r="O101" s="14">
        <v>23.611111111111111</v>
      </c>
      <c r="P101" s="14">
        <v>22.784810126582279</v>
      </c>
      <c r="Q101" s="14">
        <v>20.289855072463773</v>
      </c>
      <c r="R101" s="14">
        <v>19.718309859154932</v>
      </c>
      <c r="S101" s="14">
        <v>18.666666666666668</v>
      </c>
      <c r="T101" s="14">
        <v>23.333333333333332</v>
      </c>
    </row>
    <row r="103" spans="1:20" x14ac:dyDescent="0.2">
      <c r="A103" s="19" t="s">
        <v>79</v>
      </c>
    </row>
  </sheetData>
  <pageMargins left="0.7" right="0.7" top="0.75" bottom="0.75" header="0.3" footer="0.3"/>
  <pageSetup paperSize="9" scale="70" orientation="landscape" horizontalDpi="0" verticalDpi="0"/>
  <rowBreaks count="3" manualBreakCount="3">
    <brk id="23" max="16383" man="1"/>
    <brk id="5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E396-58A0-134E-9C71-11D0CC844320}">
  <dimension ref="A1:T121"/>
  <sheetViews>
    <sheetView showGridLines="0" zoomScale="123" zoomScaleNormal="123" workbookViewId="0">
      <selection activeCell="O1" sqref="O1"/>
    </sheetView>
  </sheetViews>
  <sheetFormatPr baseColWidth="10" defaultRowHeight="16" x14ac:dyDescent="0.2"/>
  <cols>
    <col min="1" max="1" width="27.33203125" bestFit="1" customWidth="1"/>
    <col min="2" max="20" width="7.83203125" customWidth="1"/>
  </cols>
  <sheetData>
    <row r="1" spans="1:20" ht="17" x14ac:dyDescent="0.25">
      <c r="A1" s="5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7" x14ac:dyDescent="0.25">
      <c r="A2" s="5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" customHeight="1" x14ac:dyDescent="0.25">
      <c r="A4" s="1"/>
      <c r="B4" s="2">
        <v>2007</v>
      </c>
      <c r="C4" s="3">
        <v>2008</v>
      </c>
      <c r="D4" s="3">
        <v>2009</v>
      </c>
      <c r="E4" s="3">
        <v>2010</v>
      </c>
      <c r="F4" s="3">
        <v>2011</v>
      </c>
      <c r="G4" s="3">
        <v>2012</v>
      </c>
      <c r="H4" s="3">
        <v>2013</v>
      </c>
      <c r="I4" s="3">
        <v>2014</v>
      </c>
      <c r="J4" s="3">
        <v>2015</v>
      </c>
      <c r="K4" s="3">
        <v>2016</v>
      </c>
      <c r="L4" s="3">
        <v>2017</v>
      </c>
      <c r="M4" s="3">
        <v>2018</v>
      </c>
      <c r="N4" s="3">
        <v>2019</v>
      </c>
      <c r="O4" s="3">
        <v>2020</v>
      </c>
      <c r="P4" s="3">
        <v>2021</v>
      </c>
      <c r="Q4" s="3" t="s">
        <v>2</v>
      </c>
      <c r="R4" s="3" t="s">
        <v>3</v>
      </c>
      <c r="S4" s="3">
        <v>2022</v>
      </c>
      <c r="T4" s="4" t="s">
        <v>4</v>
      </c>
    </row>
    <row r="5" spans="1:20" ht="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7" x14ac:dyDescent="0.25">
      <c r="A6" s="7" t="s">
        <v>5</v>
      </c>
      <c r="B6" s="6">
        <v>6039</v>
      </c>
      <c r="C6" s="6">
        <v>6114</v>
      </c>
      <c r="D6" s="6">
        <v>6246</v>
      </c>
      <c r="E6" s="6">
        <v>6233</v>
      </c>
      <c r="F6" s="6">
        <v>6228</v>
      </c>
      <c r="G6" s="6">
        <v>6197</v>
      </c>
      <c r="H6" s="6">
        <v>6165</v>
      </c>
      <c r="I6" s="6">
        <v>6270</v>
      </c>
      <c r="J6" s="6">
        <v>6285</v>
      </c>
      <c r="K6" s="6">
        <v>6270</v>
      </c>
      <c r="L6" s="6">
        <v>6317</v>
      </c>
      <c r="M6" s="6">
        <v>6329</v>
      </c>
      <c r="N6" s="6">
        <v>6455</v>
      </c>
      <c r="O6" s="6">
        <v>6522</v>
      </c>
      <c r="P6" s="6">
        <v>6601</v>
      </c>
      <c r="Q6" s="6">
        <v>6641</v>
      </c>
      <c r="R6" s="6">
        <v>6641</v>
      </c>
      <c r="S6" s="6">
        <v>6641</v>
      </c>
      <c r="T6" s="6">
        <v>6740</v>
      </c>
    </row>
    <row r="7" spans="1:20" ht="17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8" thickBot="1" x14ac:dyDescent="0.3">
      <c r="A8" s="8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8" thickTop="1" x14ac:dyDescent="0.25">
      <c r="A9" s="9" t="s">
        <v>16</v>
      </c>
      <c r="B9" s="10">
        <v>4547</v>
      </c>
      <c r="C9" s="10">
        <v>4946</v>
      </c>
      <c r="D9" s="10">
        <v>5267</v>
      </c>
      <c r="E9" s="10">
        <v>5312</v>
      </c>
      <c r="F9" s="10">
        <v>5374</v>
      </c>
      <c r="G9" s="10">
        <v>5423</v>
      </c>
      <c r="H9" s="10">
        <v>5365</v>
      </c>
      <c r="I9" s="10">
        <v>5379</v>
      </c>
      <c r="J9" s="10">
        <v>5351</v>
      </c>
      <c r="K9" s="10">
        <v>5250</v>
      </c>
      <c r="L9" s="10">
        <v>5366</v>
      </c>
      <c r="M9" s="10">
        <v>5202</v>
      </c>
      <c r="N9" s="10">
        <v>5230</v>
      </c>
      <c r="O9" s="10">
        <v>5161</v>
      </c>
      <c r="P9" s="10">
        <v>5245</v>
      </c>
      <c r="Q9" s="10">
        <v>5311</v>
      </c>
      <c r="R9" s="10">
        <v>5286</v>
      </c>
      <c r="S9" s="10">
        <v>5278</v>
      </c>
      <c r="T9" s="10">
        <v>5320</v>
      </c>
    </row>
    <row r="10" spans="1:20" ht="17" x14ac:dyDescent="0.25">
      <c r="A10" s="11" t="s">
        <v>6</v>
      </c>
      <c r="B10" s="18">
        <f>+B9/B6%</f>
        <v>75.293922834906439</v>
      </c>
      <c r="C10" s="18">
        <f t="shared" ref="C10:T10" si="0">+C9/C6%</f>
        <v>80.896303565587175</v>
      </c>
      <c r="D10" s="18">
        <f t="shared" si="0"/>
        <v>84.32596861991675</v>
      </c>
      <c r="E10" s="18">
        <f t="shared" si="0"/>
        <v>85.223808759826724</v>
      </c>
      <c r="F10" s="18">
        <f t="shared" si="0"/>
        <v>86.28773281952472</v>
      </c>
      <c r="G10" s="18">
        <f t="shared" si="0"/>
        <v>87.510085525254155</v>
      </c>
      <c r="H10" s="18">
        <f t="shared" si="0"/>
        <v>87.023519870235205</v>
      </c>
      <c r="I10" s="18">
        <f t="shared" si="0"/>
        <v>85.78947368421052</v>
      </c>
      <c r="J10" s="18">
        <f t="shared" si="0"/>
        <v>85.139220365950678</v>
      </c>
      <c r="K10" s="18">
        <f t="shared" si="0"/>
        <v>83.732057416267935</v>
      </c>
      <c r="L10" s="18">
        <f t="shared" si="0"/>
        <v>84.945385467785343</v>
      </c>
      <c r="M10" s="18">
        <f t="shared" si="0"/>
        <v>82.193079475430565</v>
      </c>
      <c r="N10" s="18">
        <f t="shared" si="0"/>
        <v>81.022463206816425</v>
      </c>
      <c r="O10" s="18">
        <f t="shared" si="0"/>
        <v>79.132168046611469</v>
      </c>
      <c r="P10" s="18">
        <f t="shared" si="0"/>
        <v>79.457657930616563</v>
      </c>
      <c r="Q10" s="18">
        <f t="shared" si="0"/>
        <v>79.972895648245753</v>
      </c>
      <c r="R10" s="18">
        <f t="shared" si="0"/>
        <v>79.596446318325562</v>
      </c>
      <c r="S10" s="18">
        <f t="shared" si="0"/>
        <v>79.47598253275109</v>
      </c>
      <c r="T10" s="18">
        <f t="shared" si="0"/>
        <v>78.93175074183975</v>
      </c>
    </row>
    <row r="11" spans="1:20" ht="17" x14ac:dyDescent="0.25">
      <c r="A11" s="11" t="s">
        <v>15</v>
      </c>
      <c r="B11" s="12">
        <v>170.46</v>
      </c>
      <c r="C11" s="12">
        <v>140.15</v>
      </c>
      <c r="D11" s="12">
        <v>141.54</v>
      </c>
      <c r="E11" s="12">
        <v>143.58000000000001</v>
      </c>
      <c r="F11" s="12">
        <v>144.9</v>
      </c>
      <c r="G11" s="12">
        <v>144.69</v>
      </c>
      <c r="H11" s="12">
        <v>139.41</v>
      </c>
      <c r="I11" s="12">
        <v>132.63</v>
      </c>
      <c r="J11" s="12">
        <v>136.56</v>
      </c>
      <c r="K11" s="12">
        <v>131.09</v>
      </c>
      <c r="L11" s="12">
        <v>133.24</v>
      </c>
      <c r="M11" s="12">
        <v>133.25</v>
      </c>
      <c r="N11" s="12">
        <v>135.44999999999999</v>
      </c>
      <c r="O11" s="12">
        <v>132.34</v>
      </c>
      <c r="P11" s="12">
        <v>127.64</v>
      </c>
      <c r="Q11" s="12">
        <v>129.9</v>
      </c>
      <c r="R11" s="12">
        <v>130.81</v>
      </c>
      <c r="S11" s="12">
        <v>129.16999999999999</v>
      </c>
      <c r="T11" s="12">
        <v>127.05</v>
      </c>
    </row>
    <row r="12" spans="1:20" ht="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7" x14ac:dyDescent="0.25">
      <c r="A13" s="7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7" x14ac:dyDescent="0.25">
      <c r="A14" s="9" t="s">
        <v>9</v>
      </c>
      <c r="B14" s="13">
        <v>51.869775626924771</v>
      </c>
      <c r="C14" s="13">
        <v>51.223458038422649</v>
      </c>
      <c r="D14" s="13">
        <v>50.97778621606227</v>
      </c>
      <c r="E14" s="13">
        <v>50.715361445783138</v>
      </c>
      <c r="F14" s="13">
        <v>50.930405656866391</v>
      </c>
      <c r="G14" s="13">
        <v>50.110619469026545</v>
      </c>
      <c r="H14" s="13">
        <v>50.344827586206897</v>
      </c>
      <c r="I14" s="13">
        <v>50.158021937163042</v>
      </c>
      <c r="J14" s="13">
        <v>50.065408334890677</v>
      </c>
      <c r="K14" s="13">
        <v>50.40960182891979</v>
      </c>
      <c r="L14" s="13">
        <v>49.897521893050119</v>
      </c>
      <c r="M14" s="13">
        <v>50.586200269075533</v>
      </c>
      <c r="N14" s="13">
        <v>49.904397705544937</v>
      </c>
      <c r="O14" s="13">
        <v>49.699670606471614</v>
      </c>
      <c r="P14" s="13">
        <v>50.047664442326024</v>
      </c>
      <c r="Q14" s="13">
        <v>50.225988700564969</v>
      </c>
      <c r="R14" s="13">
        <v>50.283768444948919</v>
      </c>
      <c r="S14" s="13">
        <v>50.198976691301873</v>
      </c>
      <c r="T14" s="13">
        <v>50.056390977443606</v>
      </c>
    </row>
    <row r="15" spans="1:20" ht="17" x14ac:dyDescent="0.25">
      <c r="A15" s="11" t="s">
        <v>10</v>
      </c>
      <c r="B15" s="14">
        <v>48.130224373075229</v>
      </c>
      <c r="C15" s="14">
        <v>48.776541961577351</v>
      </c>
      <c r="D15" s="14">
        <v>49.02221378393773</v>
      </c>
      <c r="E15" s="14">
        <v>49.284638554216862</v>
      </c>
      <c r="F15" s="14">
        <v>49.069594343133609</v>
      </c>
      <c r="G15" s="14">
        <v>49.889380530973455</v>
      </c>
      <c r="H15" s="14">
        <v>49.655172413793103</v>
      </c>
      <c r="I15" s="14">
        <v>49.841978062836958</v>
      </c>
      <c r="J15" s="14">
        <v>49.934591665109323</v>
      </c>
      <c r="K15" s="14">
        <v>49.59039817108021</v>
      </c>
      <c r="L15" s="14">
        <v>50.102478106949881</v>
      </c>
      <c r="M15" s="14">
        <v>49.413799730924467</v>
      </c>
      <c r="N15" s="14">
        <v>50.095602294455063</v>
      </c>
      <c r="O15" s="14">
        <v>50.300329393528386</v>
      </c>
      <c r="P15" s="14">
        <v>49.952335557673976</v>
      </c>
      <c r="Q15" s="14">
        <v>49.774011299435031</v>
      </c>
      <c r="R15" s="14">
        <v>49.716231555051081</v>
      </c>
      <c r="S15" s="14">
        <v>49.801023308698127</v>
      </c>
      <c r="T15" s="14">
        <v>49.943609022556394</v>
      </c>
    </row>
    <row r="16" spans="1:20" ht="1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7" x14ac:dyDescent="0.25">
      <c r="A17" s="7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7" x14ac:dyDescent="0.25">
      <c r="A18" s="15" t="s">
        <v>12</v>
      </c>
      <c r="B18" s="13">
        <v>12.472503299604046</v>
      </c>
      <c r="C18" s="13">
        <v>13.083923154701719</v>
      </c>
      <c r="D18" s="13">
        <v>12.986519840516422</v>
      </c>
      <c r="E18" s="13">
        <v>13.460090361445785</v>
      </c>
      <c r="F18" s="13">
        <v>13.30480089318943</v>
      </c>
      <c r="G18" s="13">
        <v>13.200589970501476</v>
      </c>
      <c r="H18" s="13">
        <v>12.488350419384902</v>
      </c>
      <c r="I18" s="13">
        <v>12.548800892359175</v>
      </c>
      <c r="J18" s="13">
        <v>12.371519342179031</v>
      </c>
      <c r="K18" s="13">
        <v>12.66907982472852</v>
      </c>
      <c r="L18" s="13">
        <v>12.912241475684741</v>
      </c>
      <c r="M18" s="13">
        <v>12.723428791082068</v>
      </c>
      <c r="N18" s="13">
        <v>13.346080305927343</v>
      </c>
      <c r="O18" s="13">
        <v>13.117612865723697</v>
      </c>
      <c r="P18" s="13">
        <v>13.727359389895138</v>
      </c>
      <c r="Q18" s="13">
        <v>13.446327683615818</v>
      </c>
      <c r="R18" s="13">
        <v>13.091184260310254</v>
      </c>
      <c r="S18" s="13">
        <v>13.227212431305666</v>
      </c>
      <c r="T18" s="13">
        <v>13.909774436090224</v>
      </c>
    </row>
    <row r="19" spans="1:20" ht="17" x14ac:dyDescent="0.25">
      <c r="A19" s="11" t="s">
        <v>7</v>
      </c>
      <c r="B19" s="14">
        <v>39.155301363836337</v>
      </c>
      <c r="C19" s="14">
        <v>40.384226491405457</v>
      </c>
      <c r="D19" s="14">
        <v>41.541674577558382</v>
      </c>
      <c r="E19" s="14">
        <v>39.75903614457831</v>
      </c>
      <c r="F19" s="14">
        <v>39.746929661332345</v>
      </c>
      <c r="G19" s="14">
        <v>38.458702064896755</v>
      </c>
      <c r="H19" s="14">
        <v>38.303821062441749</v>
      </c>
      <c r="I19" s="14">
        <v>37.441903699572407</v>
      </c>
      <c r="J19" s="14">
        <v>36.852924686974404</v>
      </c>
      <c r="K19" s="14">
        <v>35.740140979234141</v>
      </c>
      <c r="L19" s="14">
        <v>34.581702999813672</v>
      </c>
      <c r="M19" s="14">
        <v>33.538343263501822</v>
      </c>
      <c r="N19" s="14">
        <v>32.179732313575528</v>
      </c>
      <c r="O19" s="14">
        <v>31.369889556287543</v>
      </c>
      <c r="P19" s="14">
        <v>31.439466158245949</v>
      </c>
      <c r="Q19" s="14">
        <v>30.847457627118644</v>
      </c>
      <c r="R19" s="14">
        <v>30.34430571320469</v>
      </c>
      <c r="S19" s="14">
        <v>30.566609816183437</v>
      </c>
      <c r="T19" s="14">
        <v>30.225563909774433</v>
      </c>
    </row>
    <row r="20" spans="1:20" ht="17" x14ac:dyDescent="0.25">
      <c r="A20" s="11" t="s">
        <v>13</v>
      </c>
      <c r="B20" s="14">
        <v>30.158380994280687</v>
      </c>
      <c r="C20" s="14">
        <v>30.030333670374116</v>
      </c>
      <c r="D20" s="14">
        <v>29.067780520220239</v>
      </c>
      <c r="E20" s="14">
        <v>29.89457831325301</v>
      </c>
      <c r="F20" s="14">
        <v>30.312616300707106</v>
      </c>
      <c r="G20" s="14">
        <v>30.696902654867259</v>
      </c>
      <c r="H20" s="14">
        <v>31.239515377446413</v>
      </c>
      <c r="I20" s="14">
        <v>31.753113961702923</v>
      </c>
      <c r="J20" s="14">
        <v>32.031396000747527</v>
      </c>
      <c r="K20" s="14">
        <v>32.444275100019048</v>
      </c>
      <c r="L20" s="14">
        <v>33.538289547233092</v>
      </c>
      <c r="M20" s="14">
        <v>34.018835287334234</v>
      </c>
      <c r="N20" s="14">
        <v>34.302103250478012</v>
      </c>
      <c r="O20" s="14">
        <v>34.915714008913</v>
      </c>
      <c r="P20" s="14">
        <v>34.642516682554813</v>
      </c>
      <c r="Q20" s="14">
        <v>35.348399246704325</v>
      </c>
      <c r="R20" s="14">
        <v>35.925085130533482</v>
      </c>
      <c r="S20" s="14">
        <v>35.645252984650369</v>
      </c>
      <c r="T20" s="14">
        <v>35.338345864661655</v>
      </c>
    </row>
    <row r="21" spans="1:20" ht="17" x14ac:dyDescent="0.25">
      <c r="A21" s="11" t="s">
        <v>14</v>
      </c>
      <c r="B21" s="14">
        <v>18.213814342278926</v>
      </c>
      <c r="C21" s="14">
        <v>16.501516683518705</v>
      </c>
      <c r="D21" s="14">
        <v>16.404025061704957</v>
      </c>
      <c r="E21" s="14">
        <v>16.867469879518072</v>
      </c>
      <c r="F21" s="14">
        <v>16.617045031633793</v>
      </c>
      <c r="G21" s="14">
        <v>17.643805309734514</v>
      </c>
      <c r="H21" s="14">
        <v>17.949673811742777</v>
      </c>
      <c r="I21" s="14">
        <v>18.237590630228667</v>
      </c>
      <c r="J21" s="14">
        <v>18.744159970099048</v>
      </c>
      <c r="K21" s="14">
        <v>19.165555343875024</v>
      </c>
      <c r="L21" s="14">
        <v>18.949133594186694</v>
      </c>
      <c r="M21" s="14">
        <v>19.680953296175282</v>
      </c>
      <c r="N21" s="14">
        <v>20.172084130019122</v>
      </c>
      <c r="O21" s="14">
        <v>20.596783569075761</v>
      </c>
      <c r="P21" s="14">
        <v>20.209723546234507</v>
      </c>
      <c r="Q21" s="14">
        <v>20.338983050847457</v>
      </c>
      <c r="R21" s="14">
        <v>20.639424895951571</v>
      </c>
      <c r="S21" s="14">
        <v>20.598825090013264</v>
      </c>
      <c r="T21" s="14">
        <v>20.526315789473685</v>
      </c>
    </row>
    <row r="22" spans="1:20" ht="17" x14ac:dyDescent="0.25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17" x14ac:dyDescent="0.25">
      <c r="A23" s="7" t="s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7" x14ac:dyDescent="0.25">
      <c r="A24" s="15" t="s">
        <v>25</v>
      </c>
      <c r="B24" s="13">
        <v>22.786799371398637</v>
      </c>
      <c r="C24" s="13">
        <v>31.190781049935982</v>
      </c>
      <c r="D24" s="13">
        <v>33.529550270779374</v>
      </c>
      <c r="E24" s="13">
        <v>36.506183745583037</v>
      </c>
      <c r="F24" s="13">
        <v>37.44195863233432</v>
      </c>
      <c r="G24" s="13">
        <v>37.717412546413911</v>
      </c>
      <c r="H24" s="13">
        <v>36.5</v>
      </c>
      <c r="I24" s="13">
        <v>37.841243175136498</v>
      </c>
      <c r="J24" s="13">
        <v>39.039408866995075</v>
      </c>
      <c r="K24" s="13">
        <v>39.8813307904217</v>
      </c>
      <c r="L24" s="13">
        <v>41.449275362318843</v>
      </c>
      <c r="M24" s="13">
        <v>41.562634524322</v>
      </c>
      <c r="N24" s="13">
        <v>41.088464874241112</v>
      </c>
      <c r="O24" s="13">
        <v>41.096501002897263</v>
      </c>
      <c r="P24" s="13">
        <v>40.370207139709123</v>
      </c>
      <c r="Q24" s="13">
        <v>42.023346303501945</v>
      </c>
      <c r="R24" s="13">
        <v>41.78424137182548</v>
      </c>
      <c r="S24" s="13">
        <v>41.418563922942205</v>
      </c>
      <c r="T24" s="13">
        <v>41.621854162185414</v>
      </c>
    </row>
    <row r="25" spans="1:20" ht="17" x14ac:dyDescent="0.25">
      <c r="A25" s="11" t="s">
        <v>27</v>
      </c>
      <c r="B25" s="14">
        <v>15.217391304347826</v>
      </c>
      <c r="C25" s="14">
        <v>17.234314980793854</v>
      </c>
      <c r="D25" s="14">
        <v>15.870025900635744</v>
      </c>
      <c r="E25" s="14">
        <v>13.913427561837455</v>
      </c>
      <c r="F25" s="14">
        <v>15.365132967496834</v>
      </c>
      <c r="G25" s="14">
        <v>13.504006253664256</v>
      </c>
      <c r="H25" s="14">
        <v>12.729166666666666</v>
      </c>
      <c r="I25" s="14">
        <v>13.124737505249895</v>
      </c>
      <c r="J25" s="14">
        <v>12.869458128078819</v>
      </c>
      <c r="K25" s="14">
        <v>13.053613053613054</v>
      </c>
      <c r="L25" s="14">
        <v>13.726708074534162</v>
      </c>
      <c r="M25" s="14">
        <v>13.172621609987086</v>
      </c>
      <c r="N25" s="14">
        <v>13.204683434518648</v>
      </c>
      <c r="O25" s="14">
        <v>11.678181412970805</v>
      </c>
      <c r="P25" s="14">
        <v>10.797708241516085</v>
      </c>
      <c r="Q25" s="14">
        <v>10.938175529615219</v>
      </c>
      <c r="R25" s="14">
        <v>11.373996092902106</v>
      </c>
      <c r="S25" s="14">
        <v>10.989492119089316</v>
      </c>
      <c r="T25" s="14">
        <v>11.400301140030113</v>
      </c>
    </row>
    <row r="26" spans="1:20" ht="17" x14ac:dyDescent="0.25">
      <c r="A26" s="11" t="s">
        <v>26</v>
      </c>
      <c r="B26" s="14">
        <v>60.529072812991096</v>
      </c>
      <c r="C26" s="14">
        <v>49.705505761843796</v>
      </c>
      <c r="D26" s="14">
        <v>48.175182481751825</v>
      </c>
      <c r="E26" s="14">
        <v>46.532685512367493</v>
      </c>
      <c r="F26" s="14">
        <v>43.457154917686786</v>
      </c>
      <c r="G26" s="14">
        <v>44.186046511627907</v>
      </c>
      <c r="H26" s="14">
        <v>44.291666666666664</v>
      </c>
      <c r="I26" s="14">
        <v>44.309113817723649</v>
      </c>
      <c r="J26" s="14">
        <v>43.349753694581281</v>
      </c>
      <c r="K26" s="14">
        <v>42.65734265734266</v>
      </c>
      <c r="L26" s="14">
        <v>40.124223602484477</v>
      </c>
      <c r="M26" s="14">
        <v>40.895393887214809</v>
      </c>
      <c r="N26" s="14">
        <v>41.457068516912408</v>
      </c>
      <c r="O26" s="14">
        <v>42.901716068642749</v>
      </c>
      <c r="P26" s="14">
        <v>45.21815777875716</v>
      </c>
      <c r="Q26" s="14">
        <v>42.888024210981413</v>
      </c>
      <c r="R26" s="14">
        <v>42.392012155415671</v>
      </c>
      <c r="S26" s="14">
        <v>42.929071803852892</v>
      </c>
      <c r="T26" s="14">
        <v>42.374704237470425</v>
      </c>
    </row>
    <row r="27" spans="1:20" ht="17" x14ac:dyDescent="0.25">
      <c r="A27" s="11" t="s">
        <v>28</v>
      </c>
      <c r="B27" s="14">
        <v>1.4667365112624411</v>
      </c>
      <c r="C27" s="14">
        <v>1.8693982074263766</v>
      </c>
      <c r="D27" s="14">
        <v>2.4252413468330585</v>
      </c>
      <c r="E27" s="14">
        <v>3.047703180212014</v>
      </c>
      <c r="F27" s="14">
        <v>3.7357534824820595</v>
      </c>
      <c r="G27" s="14">
        <v>4.592534688293922</v>
      </c>
      <c r="H27" s="14">
        <v>6.479166666666667</v>
      </c>
      <c r="I27" s="14">
        <v>4.7249055018899622</v>
      </c>
      <c r="J27" s="14">
        <v>4.7413793103448274</v>
      </c>
      <c r="K27" s="14">
        <v>4.4077134986225897</v>
      </c>
      <c r="L27" s="14">
        <v>4.6997929606625259</v>
      </c>
      <c r="M27" s="14">
        <v>4.3693499784761087</v>
      </c>
      <c r="N27" s="14">
        <v>4.2497831743278409</v>
      </c>
      <c r="O27" s="14">
        <v>4.3236015154891909</v>
      </c>
      <c r="P27" s="14">
        <v>3.6139268400176285</v>
      </c>
      <c r="Q27" s="14">
        <v>4.1504539559014271</v>
      </c>
      <c r="R27" s="14">
        <v>4.4497503798567397</v>
      </c>
      <c r="S27" s="14">
        <v>4.6628721541155871</v>
      </c>
      <c r="T27" s="14">
        <v>4.6031404603140462</v>
      </c>
    </row>
    <row r="28" spans="1:20" ht="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8" thickBot="1" x14ac:dyDescent="0.3">
      <c r="A30" s="8" t="s">
        <v>18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8" thickTop="1" x14ac:dyDescent="0.25">
      <c r="A31" s="9" t="s">
        <v>19</v>
      </c>
      <c r="B31" s="10">
        <v>2230</v>
      </c>
      <c r="C31" s="10">
        <v>2650</v>
      </c>
      <c r="D31" s="10">
        <v>2790</v>
      </c>
      <c r="E31" s="10">
        <v>2901</v>
      </c>
      <c r="F31" s="10">
        <v>2937</v>
      </c>
      <c r="G31" s="10">
        <v>3064</v>
      </c>
      <c r="H31" s="10">
        <v>2837</v>
      </c>
      <c r="I31" s="10">
        <v>2886</v>
      </c>
      <c r="J31" s="10">
        <v>2856</v>
      </c>
      <c r="K31" s="10">
        <v>2747</v>
      </c>
      <c r="L31" s="10">
        <v>2934</v>
      </c>
      <c r="M31" s="10">
        <v>2950</v>
      </c>
      <c r="N31" s="10">
        <v>2883</v>
      </c>
      <c r="O31" s="10">
        <v>2877</v>
      </c>
      <c r="P31" s="10">
        <v>2987</v>
      </c>
      <c r="Q31" s="10">
        <v>3059</v>
      </c>
      <c r="R31" s="10">
        <v>3080</v>
      </c>
      <c r="S31" s="10">
        <v>3153</v>
      </c>
      <c r="T31" s="10">
        <v>3156</v>
      </c>
    </row>
    <row r="32" spans="1:20" ht="17" x14ac:dyDescent="0.25">
      <c r="A32" s="11" t="s">
        <v>6</v>
      </c>
      <c r="B32" s="18">
        <f>+B31/B6%</f>
        <v>36.926643484020531</v>
      </c>
      <c r="C32" s="18">
        <f t="shared" ref="C32:S32" si="1">+C31/C6%</f>
        <v>43.343146876022246</v>
      </c>
      <c r="D32" s="18">
        <f t="shared" si="1"/>
        <v>44.668587896253605</v>
      </c>
      <c r="E32" s="18">
        <f t="shared" si="1"/>
        <v>46.542595860741216</v>
      </c>
      <c r="F32" s="18">
        <f t="shared" si="1"/>
        <v>47.157996146435451</v>
      </c>
      <c r="G32" s="18">
        <f t="shared" si="1"/>
        <v>49.443279005970631</v>
      </c>
      <c r="H32" s="18">
        <f t="shared" si="1"/>
        <v>46.017842660178431</v>
      </c>
      <c r="I32" s="18">
        <f t="shared" si="1"/>
        <v>46.028708133971293</v>
      </c>
      <c r="J32" s="18">
        <f t="shared" si="1"/>
        <v>45.441527446300718</v>
      </c>
      <c r="K32" s="18">
        <f t="shared" si="1"/>
        <v>43.811802232854859</v>
      </c>
      <c r="L32" s="18">
        <f t="shared" si="1"/>
        <v>46.446097831249013</v>
      </c>
      <c r="M32" s="18">
        <f t="shared" si="1"/>
        <v>46.610838995101915</v>
      </c>
      <c r="N32" s="18">
        <f t="shared" si="1"/>
        <v>44.663051897753682</v>
      </c>
      <c r="O32" s="18">
        <f t="shared" si="1"/>
        <v>44.11223551057958</v>
      </c>
      <c r="P32" s="18">
        <f t="shared" si="1"/>
        <v>45.250719587941219</v>
      </c>
      <c r="Q32" s="18">
        <f t="shared" si="1"/>
        <v>46.062340009034784</v>
      </c>
      <c r="R32" s="18">
        <f t="shared" si="1"/>
        <v>46.378557446167747</v>
      </c>
      <c r="S32" s="18">
        <f t="shared" si="1"/>
        <v>47.477789489534715</v>
      </c>
      <c r="T32" s="18">
        <f>+T31/T6%</f>
        <v>46.824925816023736</v>
      </c>
    </row>
    <row r="33" spans="1:20" ht="17" x14ac:dyDescent="0.25">
      <c r="A33" s="11" t="s">
        <v>15</v>
      </c>
      <c r="B33" s="12">
        <v>72.69</v>
      </c>
      <c r="C33" s="12">
        <v>63.78</v>
      </c>
      <c r="D33" s="12">
        <v>59.74</v>
      </c>
      <c r="E33" s="12">
        <v>64.11</v>
      </c>
      <c r="F33" s="12">
        <v>63.2</v>
      </c>
      <c r="G33" s="12">
        <v>66.33</v>
      </c>
      <c r="H33" s="12">
        <v>60.9</v>
      </c>
      <c r="I33" s="12">
        <v>59.54</v>
      </c>
      <c r="J33" s="12">
        <v>62.45</v>
      </c>
      <c r="K33" s="12">
        <v>58.12</v>
      </c>
      <c r="L33" s="12">
        <v>63.91</v>
      </c>
      <c r="M33" s="12">
        <v>67.48</v>
      </c>
      <c r="N33" s="12">
        <v>68.180000000000007</v>
      </c>
      <c r="O33" s="12">
        <v>68.319999999999993</v>
      </c>
      <c r="P33" s="12">
        <v>67.540000000000006</v>
      </c>
      <c r="Q33" s="12">
        <v>67.86</v>
      </c>
      <c r="R33" s="12">
        <v>67.06</v>
      </c>
      <c r="S33" s="12">
        <v>66.260000000000005</v>
      </c>
      <c r="T33" s="12">
        <v>63.32</v>
      </c>
    </row>
    <row r="34" spans="1:20" ht="1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7" x14ac:dyDescent="0.25">
      <c r="A35" s="7" t="s">
        <v>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17" x14ac:dyDescent="0.25">
      <c r="A36" s="9" t="s">
        <v>9</v>
      </c>
      <c r="B36" s="13">
        <v>58.56502242152466</v>
      </c>
      <c r="C36" s="13">
        <v>57.358490566037737</v>
      </c>
      <c r="D36" s="13">
        <v>57.526881720430111</v>
      </c>
      <c r="E36" s="13">
        <v>57.60082730093071</v>
      </c>
      <c r="F36" s="13">
        <v>57.609805924412662</v>
      </c>
      <c r="G36" s="13">
        <v>56.201044386422979</v>
      </c>
      <c r="H36" s="13">
        <v>56.679591117377512</v>
      </c>
      <c r="I36" s="13">
        <v>56.722106722106723</v>
      </c>
      <c r="J36" s="13">
        <v>56.792717086834735</v>
      </c>
      <c r="K36" s="13">
        <v>56.75282125955588</v>
      </c>
      <c r="L36" s="13">
        <v>56.578050443081118</v>
      </c>
      <c r="M36" s="13">
        <v>55.423728813559322</v>
      </c>
      <c r="N36" s="13">
        <v>54.630593132154011</v>
      </c>
      <c r="O36" s="13">
        <v>53.632255822036846</v>
      </c>
      <c r="P36" s="13">
        <v>53.93371275527285</v>
      </c>
      <c r="Q36" s="13">
        <v>54.560313828048379</v>
      </c>
      <c r="R36" s="13">
        <v>54.415584415584412</v>
      </c>
      <c r="S36" s="13">
        <v>54.234062797335866</v>
      </c>
      <c r="T36" s="13">
        <v>54.27756653992396</v>
      </c>
    </row>
    <row r="37" spans="1:20" ht="17" x14ac:dyDescent="0.25">
      <c r="A37" s="11" t="s">
        <v>10</v>
      </c>
      <c r="B37" s="14">
        <v>41.43497757847534</v>
      </c>
      <c r="C37" s="14">
        <v>42.641509433962263</v>
      </c>
      <c r="D37" s="14">
        <v>42.473118279569889</v>
      </c>
      <c r="E37" s="14">
        <v>42.39917269906929</v>
      </c>
      <c r="F37" s="14">
        <v>42.390194075587338</v>
      </c>
      <c r="G37" s="14">
        <v>43.798955613577021</v>
      </c>
      <c r="H37" s="14">
        <v>43.320408882622488</v>
      </c>
      <c r="I37" s="14">
        <v>43.277893277893277</v>
      </c>
      <c r="J37" s="14">
        <v>43.207282913165265</v>
      </c>
      <c r="K37" s="14">
        <v>43.24717874044412</v>
      </c>
      <c r="L37" s="14">
        <v>43.421949556918882</v>
      </c>
      <c r="M37" s="14">
        <v>44.576271186440678</v>
      </c>
      <c r="N37" s="14">
        <v>45.369406867845989</v>
      </c>
      <c r="O37" s="14">
        <v>46.367744177963154</v>
      </c>
      <c r="P37" s="14">
        <v>46.06628724472715</v>
      </c>
      <c r="Q37" s="14">
        <v>45.439686171951621</v>
      </c>
      <c r="R37" s="14">
        <v>45.584415584415588</v>
      </c>
      <c r="S37" s="14">
        <v>45.765937202664134</v>
      </c>
      <c r="T37" s="14">
        <v>45.72243346007604</v>
      </c>
    </row>
    <row r="38" spans="1:20" ht="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17" x14ac:dyDescent="0.25">
      <c r="A39" s="7" t="s">
        <v>11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7" x14ac:dyDescent="0.25">
      <c r="A40" s="15" t="s">
        <v>12</v>
      </c>
      <c r="B40" s="13">
        <v>4.8430493273542599</v>
      </c>
      <c r="C40" s="13">
        <v>6.566037735849056</v>
      </c>
      <c r="D40" s="13">
        <v>7.0250896057347676</v>
      </c>
      <c r="E40" s="13">
        <v>7.5835918648741814</v>
      </c>
      <c r="F40" s="13">
        <v>7.1501532175689482</v>
      </c>
      <c r="G40" s="13">
        <v>7.0822454308093992</v>
      </c>
      <c r="H40" s="13">
        <v>6.979203383856186</v>
      </c>
      <c r="I40" s="13">
        <v>6.2716562716562718</v>
      </c>
      <c r="J40" s="13">
        <v>6.6526610644257707</v>
      </c>
      <c r="K40" s="13">
        <v>6.8074262832180565</v>
      </c>
      <c r="L40" s="13">
        <v>6.9529652351738243</v>
      </c>
      <c r="M40" s="13">
        <v>7.2542372881355934</v>
      </c>
      <c r="N40" s="13">
        <v>8.0818591744710382</v>
      </c>
      <c r="O40" s="13">
        <v>8.1682307959680216</v>
      </c>
      <c r="P40" s="13">
        <v>9.3404753933712747</v>
      </c>
      <c r="Q40" s="13">
        <v>9.022556390977444</v>
      </c>
      <c r="R40" s="13">
        <v>9.6103896103896105</v>
      </c>
      <c r="S40" s="13">
        <v>10.307643514113542</v>
      </c>
      <c r="T40" s="13">
        <v>11.692015209125476</v>
      </c>
    </row>
    <row r="41" spans="1:20" ht="17" x14ac:dyDescent="0.25">
      <c r="A41" s="11" t="s">
        <v>7</v>
      </c>
      <c r="B41" s="14">
        <v>31.390134529147979</v>
      </c>
      <c r="C41" s="14">
        <v>35.35849056603773</v>
      </c>
      <c r="D41" s="14">
        <v>36.881720430107528</v>
      </c>
      <c r="E41" s="14">
        <v>35.436056532230261</v>
      </c>
      <c r="F41" s="14">
        <v>35.274089206673473</v>
      </c>
      <c r="G41" s="14">
        <v>34.366840731070496</v>
      </c>
      <c r="H41" s="14">
        <v>33.627070849488895</v>
      </c>
      <c r="I41" s="14">
        <v>33.853083853083852</v>
      </c>
      <c r="J41" s="14">
        <v>31.407563025210088</v>
      </c>
      <c r="K41" s="14">
        <v>30.906443392792138</v>
      </c>
      <c r="L41" s="14">
        <v>29.550102249488752</v>
      </c>
      <c r="M41" s="14">
        <v>29.79661016949153</v>
      </c>
      <c r="N41" s="14">
        <v>27.575442247658692</v>
      </c>
      <c r="O41" s="14">
        <v>26.694473409801876</v>
      </c>
      <c r="P41" s="14">
        <v>27.284901238701039</v>
      </c>
      <c r="Q41" s="14">
        <v>26.544622425629292</v>
      </c>
      <c r="R41" s="14">
        <v>25.909090909090907</v>
      </c>
      <c r="S41" s="14">
        <v>26.38756739613067</v>
      </c>
      <c r="T41" s="14">
        <v>26.299112801013944</v>
      </c>
    </row>
    <row r="42" spans="1:20" ht="17" x14ac:dyDescent="0.25">
      <c r="A42" s="11" t="s">
        <v>13</v>
      </c>
      <c r="B42" s="14">
        <v>36.591928251121075</v>
      </c>
      <c r="C42" s="14">
        <v>36.452830188679243</v>
      </c>
      <c r="D42" s="14">
        <v>34.623655913978496</v>
      </c>
      <c r="E42" s="14">
        <v>35.298173043778007</v>
      </c>
      <c r="F42" s="14">
        <v>36.057201225740549</v>
      </c>
      <c r="G42" s="14">
        <v>35.607049608355091</v>
      </c>
      <c r="H42" s="14">
        <v>35.671483961931614</v>
      </c>
      <c r="I42" s="14">
        <v>36.001386001386003</v>
      </c>
      <c r="J42" s="14">
        <v>37.254901960784316</v>
      </c>
      <c r="K42" s="14">
        <v>36.949399344739717</v>
      </c>
      <c r="L42" s="14">
        <v>39.229720518064077</v>
      </c>
      <c r="M42" s="14">
        <v>38.372881355932208</v>
      </c>
      <c r="N42" s="14">
        <v>39.334027055150884</v>
      </c>
      <c r="O42" s="14">
        <v>39.450816823079592</v>
      </c>
      <c r="P42" s="14">
        <v>37.931034482758619</v>
      </c>
      <c r="Q42" s="14">
        <v>39.359267734553775</v>
      </c>
      <c r="R42" s="14">
        <v>39.740259740259731</v>
      </c>
      <c r="S42" s="14">
        <v>38.88360291785601</v>
      </c>
      <c r="T42" s="14">
        <v>37.642585551330797</v>
      </c>
    </row>
    <row r="43" spans="1:20" ht="17" x14ac:dyDescent="0.25">
      <c r="A43" s="11" t="s">
        <v>14</v>
      </c>
      <c r="B43" s="14">
        <v>27.264573991031391</v>
      </c>
      <c r="C43" s="14">
        <v>21.584905660377359</v>
      </c>
      <c r="D43" s="14">
        <v>21.469534050179213</v>
      </c>
      <c r="E43" s="14">
        <v>21.716649431230611</v>
      </c>
      <c r="F43" s="14">
        <v>21.518556350017022</v>
      </c>
      <c r="G43" s="14">
        <v>23.009138381201044</v>
      </c>
      <c r="H43" s="14">
        <v>23.686993302784632</v>
      </c>
      <c r="I43" s="14">
        <v>23.908523908523907</v>
      </c>
      <c r="J43" s="14">
        <v>24.719887955182074</v>
      </c>
      <c r="K43" s="14">
        <v>25.300327630141975</v>
      </c>
      <c r="L43" s="14">
        <v>24.301295160190865</v>
      </c>
      <c r="M43" s="14">
        <v>24.610169491525422</v>
      </c>
      <c r="N43" s="14">
        <v>25.008671522719393</v>
      </c>
      <c r="O43" s="14">
        <v>25.721237400069516</v>
      </c>
      <c r="P43" s="14">
        <v>25.41011047874121</v>
      </c>
      <c r="Q43" s="14">
        <v>25.106243870545931</v>
      </c>
      <c r="R43" s="14">
        <v>24.740259740259738</v>
      </c>
      <c r="S43" s="14">
        <v>24.452901998097051</v>
      </c>
      <c r="T43" s="14">
        <v>24.366286438529784</v>
      </c>
    </row>
    <row r="44" spans="1:20" ht="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ht="17" x14ac:dyDescent="0.25">
      <c r="A45" s="7" t="s">
        <v>24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ht="17" x14ac:dyDescent="0.25">
      <c r="A46" s="15" t="s">
        <v>25</v>
      </c>
      <c r="B46" s="13">
        <v>19.351230425055931</v>
      </c>
      <c r="C46" s="13">
        <v>26.966292134831463</v>
      </c>
      <c r="D46" s="13">
        <v>27.746835443037973</v>
      </c>
      <c r="E46" s="13">
        <v>30.991735537190081</v>
      </c>
      <c r="F46" s="13">
        <v>32.330827067669176</v>
      </c>
      <c r="G46" s="13">
        <v>31.227217496962332</v>
      </c>
      <c r="H46" s="13">
        <v>30.800178810907465</v>
      </c>
      <c r="I46" s="13">
        <v>33.101952277657269</v>
      </c>
      <c r="J46" s="13">
        <v>33.091684434968016</v>
      </c>
      <c r="K46" s="13">
        <v>33.523977122745272</v>
      </c>
      <c r="L46" s="13">
        <v>33.970707892595605</v>
      </c>
      <c r="M46" s="13">
        <v>33.602911443590777</v>
      </c>
      <c r="N46" s="13">
        <v>33.181252592285361</v>
      </c>
      <c r="O46" s="13">
        <v>32.297354052918941</v>
      </c>
      <c r="P46" s="13">
        <v>29.351395730706077</v>
      </c>
      <c r="Q46" s="13">
        <v>32.536837913181998</v>
      </c>
      <c r="R46" s="13">
        <v>32.503013258336679</v>
      </c>
      <c r="S46" s="13">
        <v>32.586068855084065</v>
      </c>
      <c r="T46" s="13">
        <v>31.359026369168358</v>
      </c>
    </row>
    <row r="47" spans="1:20" ht="17" x14ac:dyDescent="0.25">
      <c r="A47" s="11" t="s">
        <v>27</v>
      </c>
      <c r="B47" s="14">
        <v>11.185682326621924</v>
      </c>
      <c r="C47" s="14">
        <v>13.227783452502555</v>
      </c>
      <c r="D47" s="14">
        <v>11.49367088607595</v>
      </c>
      <c r="E47" s="14">
        <v>10.743801652892561</v>
      </c>
      <c r="F47" s="14">
        <v>12.649270234409554</v>
      </c>
      <c r="G47" s="14">
        <v>11.381125961927905</v>
      </c>
      <c r="H47" s="14">
        <v>10.281627179257935</v>
      </c>
      <c r="I47" s="14">
        <v>10.672451193058569</v>
      </c>
      <c r="J47" s="14">
        <v>10.575692963752665</v>
      </c>
      <c r="K47" s="14">
        <v>10.294764628244611</v>
      </c>
      <c r="L47" s="14">
        <v>11.879576891781937</v>
      </c>
      <c r="M47" s="14">
        <v>11.200970481196926</v>
      </c>
      <c r="N47" s="14">
        <v>10.908336789713813</v>
      </c>
      <c r="O47" s="14">
        <v>9.9958000839983203</v>
      </c>
      <c r="P47" s="14">
        <v>9.3596059113300498</v>
      </c>
      <c r="Q47" s="14">
        <v>9.2791716447630428</v>
      </c>
      <c r="R47" s="14">
        <v>10.004017677782242</v>
      </c>
      <c r="S47" s="14">
        <v>9.487590072057646</v>
      </c>
      <c r="T47" s="14">
        <v>9.4117647058823533</v>
      </c>
    </row>
    <row r="48" spans="1:20" ht="17" x14ac:dyDescent="0.25">
      <c r="A48" s="11" t="s">
        <v>26</v>
      </c>
      <c r="B48" s="14">
        <v>68.456375838926178</v>
      </c>
      <c r="C48" s="14">
        <v>58.478038815117472</v>
      </c>
      <c r="D48" s="14">
        <v>58.9873417721519</v>
      </c>
      <c r="E48" s="14">
        <v>55.9228650137741</v>
      </c>
      <c r="F48" s="14">
        <v>52.454666076957103</v>
      </c>
      <c r="G48" s="14">
        <v>53.827460510328066</v>
      </c>
      <c r="H48" s="14">
        <v>53.062136790344212</v>
      </c>
      <c r="I48" s="14">
        <v>53.058568329718</v>
      </c>
      <c r="J48" s="14">
        <v>52.835820895522389</v>
      </c>
      <c r="K48" s="14">
        <v>52.661680598328196</v>
      </c>
      <c r="L48" s="14">
        <v>49.877949552481695</v>
      </c>
      <c r="M48" s="14">
        <v>50.82895268904165</v>
      </c>
      <c r="N48" s="14">
        <v>51.721277478224806</v>
      </c>
      <c r="O48" s="14">
        <v>53.506929861402774</v>
      </c>
      <c r="P48" s="14">
        <v>57.307060755336622</v>
      </c>
      <c r="Q48" s="14">
        <v>53.922739944245322</v>
      </c>
      <c r="R48" s="14">
        <v>52.671755725190842</v>
      </c>
      <c r="S48" s="14">
        <v>53.20256204963971</v>
      </c>
      <c r="T48" s="14">
        <v>54.198782961460452</v>
      </c>
    </row>
    <row r="49" spans="1:20" ht="17" x14ac:dyDescent="0.25">
      <c r="A49" s="11" t="s">
        <v>28</v>
      </c>
      <c r="B49" s="14">
        <v>1.0067114093959733</v>
      </c>
      <c r="C49" s="14">
        <v>1.3278855975485191</v>
      </c>
      <c r="D49" s="14">
        <v>1.7721518987341771</v>
      </c>
      <c r="E49" s="14">
        <v>2.3415977961432506</v>
      </c>
      <c r="F49" s="14">
        <v>2.5652366209641753</v>
      </c>
      <c r="G49" s="14">
        <v>3.5641960307816927</v>
      </c>
      <c r="H49" s="14">
        <v>5.8560572194903884</v>
      </c>
      <c r="I49" s="14">
        <v>3.1670281995661602</v>
      </c>
      <c r="J49" s="14">
        <v>3.4968017057569298</v>
      </c>
      <c r="K49" s="14">
        <v>3.5195776506819181</v>
      </c>
      <c r="L49" s="14">
        <v>4.2717656631407648</v>
      </c>
      <c r="M49" s="14">
        <v>4.367165386170643</v>
      </c>
      <c r="N49" s="14">
        <v>4.1891331397760263</v>
      </c>
      <c r="O49" s="14">
        <v>4.1999160016799664</v>
      </c>
      <c r="P49" s="14">
        <v>3.9819376026272577</v>
      </c>
      <c r="Q49" s="14">
        <v>4.2612504978096375</v>
      </c>
      <c r="R49" s="14">
        <v>4.8212133386902369</v>
      </c>
      <c r="S49" s="14">
        <v>4.723779023218575</v>
      </c>
      <c r="T49" s="14">
        <v>5.0304259634888444</v>
      </c>
    </row>
    <row r="50" spans="1:20" ht="17" x14ac:dyDescent="0.25">
      <c r="A50" s="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8" thickBot="1" x14ac:dyDescent="0.3">
      <c r="A52" s="8" t="s">
        <v>20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8" thickTop="1" x14ac:dyDescent="0.25">
      <c r="A53" s="9" t="s">
        <v>21</v>
      </c>
      <c r="B53" s="10">
        <v>2872</v>
      </c>
      <c r="C53" s="10">
        <v>3254</v>
      </c>
      <c r="D53" s="10">
        <v>3729</v>
      </c>
      <c r="E53" s="10">
        <v>3819</v>
      </c>
      <c r="F53" s="10">
        <v>3983</v>
      </c>
      <c r="G53" s="10">
        <v>4063</v>
      </c>
      <c r="H53" s="10">
        <v>4015</v>
      </c>
      <c r="I53" s="10">
        <v>4017</v>
      </c>
      <c r="J53" s="10">
        <v>3959</v>
      </c>
      <c r="K53" s="10">
        <v>3880</v>
      </c>
      <c r="L53" s="10">
        <v>3949</v>
      </c>
      <c r="M53" s="10">
        <v>3772</v>
      </c>
      <c r="N53" s="10">
        <v>3826</v>
      </c>
      <c r="O53" s="10">
        <v>3830</v>
      </c>
      <c r="P53" s="10">
        <v>3809</v>
      </c>
      <c r="Q53" s="10">
        <v>3881</v>
      </c>
      <c r="R53" s="10">
        <v>3877</v>
      </c>
      <c r="S53" s="10">
        <v>3882</v>
      </c>
      <c r="T53" s="10">
        <v>3916</v>
      </c>
    </row>
    <row r="54" spans="1:20" ht="17" x14ac:dyDescent="0.25">
      <c r="A54" s="11" t="s">
        <v>6</v>
      </c>
      <c r="B54" s="18">
        <f>+B53/B6%</f>
        <v>47.557542639509855</v>
      </c>
      <c r="C54" s="18">
        <f t="shared" ref="C54:T54" si="2">+C53/C6%</f>
        <v>53.222113182859012</v>
      </c>
      <c r="D54" s="18">
        <f t="shared" si="2"/>
        <v>59.702209414024978</v>
      </c>
      <c r="E54" s="18">
        <f t="shared" si="2"/>
        <v>61.27065618482272</v>
      </c>
      <c r="F54" s="18">
        <f t="shared" si="2"/>
        <v>63.953114964675656</v>
      </c>
      <c r="G54" s="18">
        <f t="shared" si="2"/>
        <v>65.563982572212367</v>
      </c>
      <c r="H54" s="18">
        <f t="shared" si="2"/>
        <v>65.125709651257097</v>
      </c>
      <c r="I54" s="18">
        <f t="shared" si="2"/>
        <v>64.066985645933016</v>
      </c>
      <c r="J54" s="18">
        <f t="shared" si="2"/>
        <v>62.991249005568811</v>
      </c>
      <c r="K54" s="18">
        <f t="shared" si="2"/>
        <v>61.881977671451352</v>
      </c>
      <c r="L54" s="18">
        <f t="shared" si="2"/>
        <v>62.513851511793568</v>
      </c>
      <c r="M54" s="18">
        <f t="shared" si="2"/>
        <v>59.598672776109971</v>
      </c>
      <c r="N54" s="18">
        <f t="shared" si="2"/>
        <v>59.27188226181255</v>
      </c>
      <c r="O54" s="18">
        <f t="shared" si="2"/>
        <v>58.724317693958909</v>
      </c>
      <c r="P54" s="18">
        <f t="shared" si="2"/>
        <v>57.703378276018782</v>
      </c>
      <c r="Q54" s="18">
        <f t="shared" si="2"/>
        <v>58.439993976810726</v>
      </c>
      <c r="R54" s="18">
        <f t="shared" si="2"/>
        <v>58.379762084023497</v>
      </c>
      <c r="S54" s="18">
        <f t="shared" si="2"/>
        <v>58.45505195000753</v>
      </c>
      <c r="T54" s="18">
        <f t="shared" si="2"/>
        <v>58.100890207715132</v>
      </c>
    </row>
    <row r="55" spans="1:20" ht="17" x14ac:dyDescent="0.25">
      <c r="A55" s="11" t="s">
        <v>15</v>
      </c>
      <c r="B55" s="12">
        <v>93.8</v>
      </c>
      <c r="C55" s="12">
        <v>71.349999999999994</v>
      </c>
      <c r="D55" s="12">
        <v>76.94</v>
      </c>
      <c r="E55" s="12">
        <v>74.58</v>
      </c>
      <c r="F55" s="12">
        <v>76.489999999999995</v>
      </c>
      <c r="G55" s="12">
        <v>73.63</v>
      </c>
      <c r="H55" s="12">
        <v>73.84</v>
      </c>
      <c r="I55" s="12">
        <v>69.73</v>
      </c>
      <c r="J55" s="12">
        <v>69.81</v>
      </c>
      <c r="K55" s="12">
        <v>69.63</v>
      </c>
      <c r="L55" s="12">
        <v>65.510000000000005</v>
      </c>
      <c r="M55" s="12">
        <v>62.41</v>
      </c>
      <c r="N55" s="12">
        <v>65.150000000000006</v>
      </c>
      <c r="O55" s="12">
        <v>63.43</v>
      </c>
      <c r="P55" s="12">
        <v>59.24</v>
      </c>
      <c r="Q55" s="12">
        <v>61.37</v>
      </c>
      <c r="R55" s="12">
        <v>63.21</v>
      </c>
      <c r="S55" s="12">
        <v>62.49</v>
      </c>
      <c r="T55" s="12">
        <v>63.35</v>
      </c>
    </row>
    <row r="56" spans="1:20" ht="17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ht="17" x14ac:dyDescent="0.25">
      <c r="A57" s="7" t="s">
        <v>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ht="17" x14ac:dyDescent="0.25">
      <c r="A58" s="9" t="s">
        <v>9</v>
      </c>
      <c r="B58" s="13">
        <v>49.686629526462397</v>
      </c>
      <c r="C58" s="13">
        <v>50.460971112476955</v>
      </c>
      <c r="D58" s="13">
        <v>50.683829444891394</v>
      </c>
      <c r="E58" s="13">
        <v>50.170201623461644</v>
      </c>
      <c r="F58" s="13">
        <v>50.765754456439872</v>
      </c>
      <c r="G58" s="13">
        <v>49.913856756091555</v>
      </c>
      <c r="H58" s="13">
        <v>49.738480697384809</v>
      </c>
      <c r="I58" s="13">
        <v>49.464774707493149</v>
      </c>
      <c r="J58" s="13">
        <v>49.684263702955285</v>
      </c>
      <c r="K58" s="13">
        <v>49.742268041237118</v>
      </c>
      <c r="L58" s="13">
        <v>49.227652570270955</v>
      </c>
      <c r="M58" s="13">
        <v>50.397667020148461</v>
      </c>
      <c r="N58" s="13">
        <v>49.555671719811819</v>
      </c>
      <c r="O58" s="13">
        <v>49.503916449086162</v>
      </c>
      <c r="P58" s="13">
        <v>49.409293777894455</v>
      </c>
      <c r="Q58" s="13">
        <v>49.31718629219273</v>
      </c>
      <c r="R58" s="13">
        <v>49.393861232912045</v>
      </c>
      <c r="S58" s="13">
        <v>49.330242143225142</v>
      </c>
      <c r="T58" s="13">
        <v>49.106230847803886</v>
      </c>
    </row>
    <row r="59" spans="1:20" ht="17" x14ac:dyDescent="0.25">
      <c r="A59" s="11" t="s">
        <v>10</v>
      </c>
      <c r="B59" s="14">
        <v>50.313370473537603</v>
      </c>
      <c r="C59" s="14">
        <v>49.539028887523045</v>
      </c>
      <c r="D59" s="14">
        <v>49.316170555108606</v>
      </c>
      <c r="E59" s="14">
        <v>49.829798376538356</v>
      </c>
      <c r="F59" s="14">
        <v>49.234245543560128</v>
      </c>
      <c r="G59" s="14">
        <v>50.086143243908445</v>
      </c>
      <c r="H59" s="14">
        <v>50.261519302615191</v>
      </c>
      <c r="I59" s="14">
        <v>50.535225292506851</v>
      </c>
      <c r="J59" s="14">
        <v>50.315736297044715</v>
      </c>
      <c r="K59" s="14">
        <v>50.257731958762882</v>
      </c>
      <c r="L59" s="14">
        <v>50.772347429729045</v>
      </c>
      <c r="M59" s="14">
        <v>49.602332979851539</v>
      </c>
      <c r="N59" s="14">
        <v>50.444328280188181</v>
      </c>
      <c r="O59" s="14">
        <v>50.496083550913838</v>
      </c>
      <c r="P59" s="14">
        <v>50.590706222105545</v>
      </c>
      <c r="Q59" s="14">
        <v>50.68281370780727</v>
      </c>
      <c r="R59" s="14">
        <v>50.606138767087955</v>
      </c>
      <c r="S59" s="14">
        <v>50.669757856774858</v>
      </c>
      <c r="T59" s="14">
        <v>50.893769152196114</v>
      </c>
    </row>
    <row r="60" spans="1:20" ht="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ht="17" x14ac:dyDescent="0.25">
      <c r="A61" s="7" t="s">
        <v>11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ht="17" x14ac:dyDescent="0.25">
      <c r="A62" s="15" t="s">
        <v>12</v>
      </c>
      <c r="B62" s="13">
        <v>17.444289693593316</v>
      </c>
      <c r="C62" s="13">
        <v>17.332513829133376</v>
      </c>
      <c r="D62" s="13">
        <v>16.5728077232502</v>
      </c>
      <c r="E62" s="13">
        <v>16.863053155276251</v>
      </c>
      <c r="F62" s="13">
        <v>16.620637710268642</v>
      </c>
      <c r="G62" s="13">
        <v>16.441053408811221</v>
      </c>
      <c r="H62" s="13">
        <v>15.14321295143213</v>
      </c>
      <c r="I62" s="13">
        <v>15.409509584266864</v>
      </c>
      <c r="J62" s="13">
        <v>15.180601161909571</v>
      </c>
      <c r="K62" s="13">
        <v>15.412371134020621</v>
      </c>
      <c r="L62" s="13">
        <v>15.700177260065839</v>
      </c>
      <c r="M62" s="13">
        <v>15.349946977730648</v>
      </c>
      <c r="N62" s="13">
        <v>16.257187663355985</v>
      </c>
      <c r="O62" s="13">
        <v>15.613577023498696</v>
      </c>
      <c r="P62" s="13">
        <v>15.90968758204253</v>
      </c>
      <c r="Q62" s="13">
        <v>15.717598557072918</v>
      </c>
      <c r="R62" s="13">
        <v>15.217952024761413</v>
      </c>
      <c r="S62" s="13">
        <v>15.146831530139103</v>
      </c>
      <c r="T62" s="13">
        <v>15.934627170582228</v>
      </c>
    </row>
    <row r="63" spans="1:20" ht="17" x14ac:dyDescent="0.25">
      <c r="A63" s="11" t="s">
        <v>7</v>
      </c>
      <c r="B63" s="14">
        <v>46.901114206128135</v>
      </c>
      <c r="C63" s="14">
        <v>47.51075599262446</v>
      </c>
      <c r="D63" s="14">
        <v>48.13622955215876</v>
      </c>
      <c r="E63" s="14">
        <v>46.373396177009695</v>
      </c>
      <c r="F63" s="14">
        <v>45.518453427065026</v>
      </c>
      <c r="G63" s="14">
        <v>44.179177947329556</v>
      </c>
      <c r="H63" s="14">
        <v>43.636363636363633</v>
      </c>
      <c r="I63" s="14">
        <v>42.618869803335819</v>
      </c>
      <c r="J63" s="14">
        <v>42.258145996463753</v>
      </c>
      <c r="K63" s="14">
        <v>40.515463917525778</v>
      </c>
      <c r="L63" s="14">
        <v>39.782223347682958</v>
      </c>
      <c r="M63" s="14">
        <v>38.653234358430545</v>
      </c>
      <c r="N63" s="14">
        <v>36.251960271824366</v>
      </c>
      <c r="O63" s="14">
        <v>35.117493472584862</v>
      </c>
      <c r="P63" s="14">
        <v>34.917301128905223</v>
      </c>
      <c r="Q63" s="14">
        <v>34.784849265653179</v>
      </c>
      <c r="R63" s="14">
        <v>34.382254320350782</v>
      </c>
      <c r="S63" s="14">
        <v>34.569809376609996</v>
      </c>
      <c r="T63" s="14">
        <v>33.631256384065374</v>
      </c>
    </row>
    <row r="64" spans="1:20" ht="17" x14ac:dyDescent="0.25">
      <c r="A64" s="11" t="s">
        <v>13</v>
      </c>
      <c r="B64" s="14">
        <v>25.800835654596099</v>
      </c>
      <c r="C64" s="14">
        <v>26.183159188690844</v>
      </c>
      <c r="D64" s="14">
        <v>26.441405202467152</v>
      </c>
      <c r="E64" s="14">
        <v>26.996595967530769</v>
      </c>
      <c r="F64" s="14">
        <v>27.768014059753952</v>
      </c>
      <c r="G64" s="14">
        <v>28.402658134383458</v>
      </c>
      <c r="H64" s="14">
        <v>29.688667496886673</v>
      </c>
      <c r="I64" s="14">
        <v>30.346029375155588</v>
      </c>
      <c r="J64" s="14">
        <v>30.664309168982061</v>
      </c>
      <c r="K64" s="14">
        <v>31.829896907216497</v>
      </c>
      <c r="L64" s="14">
        <v>32.261331982780447</v>
      </c>
      <c r="M64" s="14">
        <v>33.297985153764586</v>
      </c>
      <c r="N64" s="14">
        <v>33.925771040250915</v>
      </c>
      <c r="O64" s="14">
        <v>34.438642297650134</v>
      </c>
      <c r="P64" s="14">
        <v>34.707272249934363</v>
      </c>
      <c r="Q64" s="14">
        <v>35.145581035815511</v>
      </c>
      <c r="R64" s="14">
        <v>35.568738715501674</v>
      </c>
      <c r="S64" s="14">
        <v>35.394126738794434</v>
      </c>
      <c r="T64" s="14">
        <v>35.137895812053117</v>
      </c>
    </row>
    <row r="65" spans="1:20" ht="17" x14ac:dyDescent="0.25">
      <c r="A65" s="11" t="s">
        <v>14</v>
      </c>
      <c r="B65" s="14">
        <v>9.8537604456824521</v>
      </c>
      <c r="C65" s="14">
        <v>8.9428395820528586</v>
      </c>
      <c r="D65" s="14">
        <v>8.8763743631000267</v>
      </c>
      <c r="E65" s="14">
        <v>9.7407698350353495</v>
      </c>
      <c r="F65" s="14">
        <v>10.143108209892041</v>
      </c>
      <c r="G65" s="14">
        <v>10.952498154073345</v>
      </c>
      <c r="H65" s="14">
        <v>11.556662515566625</v>
      </c>
      <c r="I65" s="14">
        <v>11.600697037590241</v>
      </c>
      <c r="J65" s="14">
        <v>11.87168476888103</v>
      </c>
      <c r="K65" s="14">
        <v>12.242268041237114</v>
      </c>
      <c r="L65" s="14">
        <v>12.256267409470752</v>
      </c>
      <c r="M65" s="14">
        <v>12.672322375397668</v>
      </c>
      <c r="N65" s="14">
        <v>13.565081024568741</v>
      </c>
      <c r="O65" s="14">
        <v>14.856396866840733</v>
      </c>
      <c r="P65" s="14">
        <v>14.465739039117878</v>
      </c>
      <c r="Q65" s="14">
        <v>14.403504251481577</v>
      </c>
      <c r="R65" s="14">
        <v>14.856848078411142</v>
      </c>
      <c r="S65" s="14">
        <v>14.889232354456466</v>
      </c>
      <c r="T65" s="14">
        <v>15.321756894790603</v>
      </c>
    </row>
    <row r="67" spans="1:20" ht="17" x14ac:dyDescent="0.25">
      <c r="A67" s="7" t="s">
        <v>24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ht="17" x14ac:dyDescent="0.25">
      <c r="A68" s="15" t="s">
        <v>25</v>
      </c>
      <c r="B68" s="13">
        <v>26.287015945330296</v>
      </c>
      <c r="C68" s="13">
        <v>36.731777036684136</v>
      </c>
      <c r="D68" s="13">
        <v>39.600326264274059</v>
      </c>
      <c r="E68" s="13">
        <v>43.123543123543129</v>
      </c>
      <c r="F68" s="13">
        <v>43.622448979591837</v>
      </c>
      <c r="G68" s="13">
        <v>44.57337883959044</v>
      </c>
      <c r="H68" s="13">
        <v>42.236467236467242</v>
      </c>
      <c r="I68" s="13">
        <v>43.66351056081573</v>
      </c>
      <c r="J68" s="13">
        <v>46.640316205533601</v>
      </c>
      <c r="K68" s="13">
        <v>46.861313868613138</v>
      </c>
      <c r="L68" s="13">
        <v>50.467639356528245</v>
      </c>
      <c r="M68" s="13">
        <v>51.778496362166536</v>
      </c>
      <c r="N68" s="13">
        <v>50.452934226073253</v>
      </c>
      <c r="O68" s="13">
        <v>50.757265656979122</v>
      </c>
      <c r="P68" s="13">
        <v>52.141680395387148</v>
      </c>
      <c r="Q68" s="13">
        <v>52.763210972166199</v>
      </c>
      <c r="R68" s="13">
        <v>52.436102236421725</v>
      </c>
      <c r="S68" s="13">
        <v>52.238805970149258</v>
      </c>
      <c r="T68" s="13">
        <v>53.367068898404042</v>
      </c>
    </row>
    <row r="69" spans="1:20" ht="17" x14ac:dyDescent="0.25">
      <c r="A69" s="11" t="s">
        <v>27</v>
      </c>
      <c r="B69" s="14">
        <v>18.95216400911162</v>
      </c>
      <c r="C69" s="14">
        <v>21.391138637446403</v>
      </c>
      <c r="D69" s="14">
        <v>19.9836867862969</v>
      </c>
      <c r="E69" s="14">
        <v>16.938616938616939</v>
      </c>
      <c r="F69" s="14">
        <v>18.075801749271136</v>
      </c>
      <c r="G69" s="14">
        <v>15.699658703071671</v>
      </c>
      <c r="H69" s="14">
        <v>14.886039886039887</v>
      </c>
      <c r="I69" s="14">
        <v>15.659140568099053</v>
      </c>
      <c r="J69" s="14">
        <v>15.127560186848726</v>
      </c>
      <c r="K69" s="14">
        <v>15.583941605839417</v>
      </c>
      <c r="L69" s="14">
        <v>15.712682379349046</v>
      </c>
      <c r="M69" s="14">
        <v>15.440582053354891</v>
      </c>
      <c r="N69" s="14">
        <v>15.675462780622292</v>
      </c>
      <c r="O69" s="14">
        <v>13.917314776913631</v>
      </c>
      <c r="P69" s="14">
        <v>13.056013179571663</v>
      </c>
      <c r="Q69" s="14">
        <v>13.473174667204518</v>
      </c>
      <c r="R69" s="14">
        <v>13.85782747603834</v>
      </c>
      <c r="S69" s="14">
        <v>13.432835820895523</v>
      </c>
      <c r="T69" s="14">
        <v>13.857532113662904</v>
      </c>
    </row>
    <row r="70" spans="1:20" ht="17" x14ac:dyDescent="0.25">
      <c r="A70" s="11" t="s">
        <v>26</v>
      </c>
      <c r="B70" s="14">
        <v>52.892938496583142</v>
      </c>
      <c r="C70" s="14">
        <v>39.685564554549785</v>
      </c>
      <c r="D70" s="14">
        <v>37.76508972267537</v>
      </c>
      <c r="E70" s="14">
        <v>36.441336441336446</v>
      </c>
      <c r="F70" s="14">
        <v>34.110787172011662</v>
      </c>
      <c r="G70" s="14">
        <v>34.948805460750854</v>
      </c>
      <c r="H70" s="14">
        <v>36.075498575498578</v>
      </c>
      <c r="I70" s="14">
        <v>35.542607428987615</v>
      </c>
      <c r="J70" s="14">
        <v>33.309378368666906</v>
      </c>
      <c r="K70" s="14">
        <v>32.992700729927009</v>
      </c>
      <c r="L70" s="14">
        <v>29.218106995884774</v>
      </c>
      <c r="M70" s="14">
        <v>29.183508488278093</v>
      </c>
      <c r="N70" s="14">
        <v>29.93304450571091</v>
      </c>
      <c r="O70" s="14">
        <v>31.232091690544411</v>
      </c>
      <c r="P70" s="14">
        <v>31.795716639209225</v>
      </c>
      <c r="Q70" s="14">
        <v>30.012101653892699</v>
      </c>
      <c r="R70" s="14">
        <v>29.992012779552716</v>
      </c>
      <c r="S70" s="14">
        <v>30.334812424364664</v>
      </c>
      <c r="T70" s="14">
        <v>29.077462047489295</v>
      </c>
    </row>
    <row r="71" spans="1:20" ht="17" x14ac:dyDescent="0.25">
      <c r="A71" s="11" t="s">
        <v>28</v>
      </c>
      <c r="B71" s="14">
        <v>1.8678815489749432</v>
      </c>
      <c r="C71" s="14">
        <v>2.1915197713196761</v>
      </c>
      <c r="D71" s="14">
        <v>2.6508972267536706</v>
      </c>
      <c r="E71" s="14">
        <v>3.4965034965034967</v>
      </c>
      <c r="F71" s="14">
        <v>4.1909620991253647</v>
      </c>
      <c r="G71" s="14">
        <v>4.7781569965870307</v>
      </c>
      <c r="H71" s="14">
        <v>6.8019943019943021</v>
      </c>
      <c r="I71" s="14">
        <v>5.1347414420975968</v>
      </c>
      <c r="J71" s="14">
        <v>4.9227452389507729</v>
      </c>
      <c r="K71" s="14">
        <v>4.562043795620438</v>
      </c>
      <c r="L71" s="14">
        <v>4.6015712682379348</v>
      </c>
      <c r="M71" s="14">
        <v>3.5974130962004853</v>
      </c>
      <c r="N71" s="14">
        <v>3.9385584875935407</v>
      </c>
      <c r="O71" s="14">
        <v>4.0933278755628324</v>
      </c>
      <c r="P71" s="14">
        <v>3.0065897858319603</v>
      </c>
      <c r="Q71" s="14">
        <v>3.7515127067365874</v>
      </c>
      <c r="R71" s="14">
        <v>3.7140575079872207</v>
      </c>
      <c r="S71" s="14">
        <v>3.9935457845905606</v>
      </c>
      <c r="T71" s="14">
        <v>3.6979369404437521</v>
      </c>
    </row>
    <row r="72" spans="1:20" ht="17" x14ac:dyDescent="0.25">
      <c r="A72" s="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4" spans="1:20" ht="18" thickBot="1" x14ac:dyDescent="0.3">
      <c r="A74" s="8" t="s">
        <v>22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8" thickTop="1" x14ac:dyDescent="0.25">
      <c r="A75" s="9" t="s">
        <v>76</v>
      </c>
      <c r="B75" s="9"/>
      <c r="C75" s="9"/>
      <c r="D75" s="9"/>
      <c r="E75" s="9"/>
      <c r="F75" s="9">
        <v>853</v>
      </c>
      <c r="G75" s="9">
        <v>935</v>
      </c>
      <c r="H75" s="9">
        <v>944</v>
      </c>
      <c r="I75" s="9">
        <v>943</v>
      </c>
      <c r="J75" s="9">
        <v>946</v>
      </c>
      <c r="K75" s="9">
        <v>869</v>
      </c>
      <c r="L75" s="9">
        <v>992</v>
      </c>
      <c r="M75" s="9">
        <v>922</v>
      </c>
      <c r="N75" s="9">
        <v>956</v>
      </c>
      <c r="O75" s="10">
        <v>1027</v>
      </c>
      <c r="P75" s="10">
        <v>1427</v>
      </c>
      <c r="Q75" s="10">
        <v>1525</v>
      </c>
      <c r="R75" s="10">
        <v>1661</v>
      </c>
      <c r="S75" s="10">
        <v>1700</v>
      </c>
      <c r="T75" s="10">
        <v>1739</v>
      </c>
    </row>
    <row r="76" spans="1:20" ht="17" x14ac:dyDescent="0.25">
      <c r="A76" s="11" t="s">
        <v>6</v>
      </c>
      <c r="B76" s="12"/>
      <c r="C76" s="12"/>
      <c r="D76" s="12"/>
      <c r="E76" s="12"/>
      <c r="F76" s="18">
        <f>+F75/F6%</f>
        <v>13.69621066152858</v>
      </c>
      <c r="G76" s="18">
        <f t="shared" ref="G76:T76" si="3">+G75/G6%</f>
        <v>15.087945780216234</v>
      </c>
      <c r="H76" s="18">
        <f t="shared" si="3"/>
        <v>15.312246553122465</v>
      </c>
      <c r="I76" s="18">
        <f t="shared" si="3"/>
        <v>15.03987240829346</v>
      </c>
      <c r="J76" s="18">
        <f t="shared" si="3"/>
        <v>15.051710421638822</v>
      </c>
      <c r="K76" s="18">
        <f t="shared" si="3"/>
        <v>13.859649122807017</v>
      </c>
      <c r="L76" s="18">
        <f t="shared" si="3"/>
        <v>15.703656799113503</v>
      </c>
      <c r="M76" s="18">
        <f t="shared" si="3"/>
        <v>14.567862221519988</v>
      </c>
      <c r="N76" s="18">
        <f t="shared" si="3"/>
        <v>14.810224632068165</v>
      </c>
      <c r="O76" s="18">
        <f t="shared" si="3"/>
        <v>15.746703465194726</v>
      </c>
      <c r="P76" s="18">
        <f t="shared" si="3"/>
        <v>21.61793667626117</v>
      </c>
      <c r="Q76" s="18">
        <f t="shared" si="3"/>
        <v>22.963409125131758</v>
      </c>
      <c r="R76" s="18">
        <f t="shared" si="3"/>
        <v>25.011293479897606</v>
      </c>
      <c r="S76" s="18">
        <f t="shared" si="3"/>
        <v>25.598554434573106</v>
      </c>
      <c r="T76" s="18">
        <f t="shared" si="3"/>
        <v>25.801186943620177</v>
      </c>
    </row>
    <row r="77" spans="1:20" ht="17" x14ac:dyDescent="0.25">
      <c r="A77" s="11" t="s">
        <v>15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ht="17" x14ac:dyDescent="0.25">
      <c r="A79" s="7" t="s">
        <v>8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ht="17" x14ac:dyDescent="0.25">
      <c r="A80" s="9" t="s">
        <v>9</v>
      </c>
      <c r="B80" s="13"/>
      <c r="C80" s="13"/>
      <c r="D80" s="13"/>
      <c r="E80" s="13"/>
      <c r="F80" s="13">
        <v>56.975381008206334</v>
      </c>
      <c r="G80" s="13">
        <v>56.898395721925134</v>
      </c>
      <c r="H80" s="13">
        <v>57.944915254237294</v>
      </c>
      <c r="I80" s="13">
        <v>58.324496288441146</v>
      </c>
      <c r="J80" s="13">
        <v>58.033826638477798</v>
      </c>
      <c r="K80" s="13">
        <v>58.688147295742233</v>
      </c>
      <c r="L80" s="13">
        <v>56.25</v>
      </c>
      <c r="M80" s="13">
        <v>56.724511930585678</v>
      </c>
      <c r="N80" s="13">
        <v>59.10041841004184</v>
      </c>
      <c r="O80" s="13">
        <v>58.033106134371963</v>
      </c>
      <c r="P80" s="13">
        <v>56.832515767344077</v>
      </c>
      <c r="Q80" s="13">
        <v>57.442622950819676</v>
      </c>
      <c r="R80" s="13">
        <v>55.629139072847686</v>
      </c>
      <c r="S80" s="13">
        <v>55.058823529411768</v>
      </c>
      <c r="T80" s="13">
        <v>54.284071305347901</v>
      </c>
    </row>
    <row r="81" spans="1:20" ht="17" x14ac:dyDescent="0.25">
      <c r="A81" s="11" t="s">
        <v>10</v>
      </c>
      <c r="B81" s="14"/>
      <c r="C81" s="14"/>
      <c r="D81" s="14"/>
      <c r="E81" s="14"/>
      <c r="F81" s="14">
        <v>43.024618991793666</v>
      </c>
      <c r="G81" s="14">
        <v>43.101604278074866</v>
      </c>
      <c r="H81" s="14">
        <v>42.055084745762706</v>
      </c>
      <c r="I81" s="14">
        <v>41.675503711558854</v>
      </c>
      <c r="J81" s="14">
        <v>41.966173361522202</v>
      </c>
      <c r="K81" s="14">
        <v>41.311852704257767</v>
      </c>
      <c r="L81" s="14">
        <v>43.75</v>
      </c>
      <c r="M81" s="14">
        <v>43.275488069414322</v>
      </c>
      <c r="N81" s="14">
        <v>40.89958158995816</v>
      </c>
      <c r="O81" s="14">
        <v>41.966893865628037</v>
      </c>
      <c r="P81" s="14">
        <v>43.167484232655923</v>
      </c>
      <c r="Q81" s="14">
        <v>42.557377049180324</v>
      </c>
      <c r="R81" s="14">
        <v>44.370860927152314</v>
      </c>
      <c r="S81" s="14">
        <v>44.941176470588232</v>
      </c>
      <c r="T81" s="14">
        <v>45.715928694652099</v>
      </c>
    </row>
    <row r="82" spans="1:20" ht="17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ht="17" x14ac:dyDescent="0.25">
      <c r="A83" s="7" t="s">
        <v>11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7" x14ac:dyDescent="0.25">
      <c r="A84" s="15" t="s">
        <v>12</v>
      </c>
      <c r="B84" s="13"/>
      <c r="C84" s="13"/>
      <c r="D84" s="13"/>
      <c r="E84" s="13"/>
      <c r="F84" s="13">
        <v>26.846424384525207</v>
      </c>
      <c r="G84" s="13">
        <v>22.673796791443849</v>
      </c>
      <c r="H84" s="13">
        <v>23.305084745762713</v>
      </c>
      <c r="I84" s="13">
        <v>22.163308589607638</v>
      </c>
      <c r="J84" s="13">
        <v>18.710359408033824</v>
      </c>
      <c r="K84" s="13">
        <v>17.606444188722669</v>
      </c>
      <c r="L84" s="13">
        <v>15.32258064516129</v>
      </c>
      <c r="M84" s="13">
        <v>15.184381778741864</v>
      </c>
      <c r="N84" s="13">
        <v>15.899581589958157</v>
      </c>
      <c r="O84" s="13">
        <v>14.703018500486856</v>
      </c>
      <c r="P84" s="13">
        <v>14.435879467414155</v>
      </c>
      <c r="Q84" s="13">
        <v>14.622950819672131</v>
      </c>
      <c r="R84" s="13">
        <v>14.810355207706202</v>
      </c>
      <c r="S84" s="13">
        <v>14.823529411764707</v>
      </c>
      <c r="T84" s="13">
        <v>16.446233467510062</v>
      </c>
    </row>
    <row r="85" spans="1:20" ht="17" x14ac:dyDescent="0.25">
      <c r="A85" s="11" t="s">
        <v>7</v>
      </c>
      <c r="B85" s="14"/>
      <c r="C85" s="14"/>
      <c r="D85" s="14"/>
      <c r="E85" s="14"/>
      <c r="F85" s="14">
        <v>53.341148886283705</v>
      </c>
      <c r="G85" s="14">
        <v>53.36898395721925</v>
      </c>
      <c r="H85" s="14">
        <v>50.63559322033899</v>
      </c>
      <c r="I85" s="14">
        <v>50.583244962884415</v>
      </c>
      <c r="J85" s="14">
        <v>50.951374207188152</v>
      </c>
      <c r="K85" s="14">
        <v>50.863060989643266</v>
      </c>
      <c r="L85" s="14">
        <v>49.798387096774192</v>
      </c>
      <c r="M85" s="14">
        <v>47.396963123644241</v>
      </c>
      <c r="N85" s="14">
        <v>44.037656903765686</v>
      </c>
      <c r="O85" s="14">
        <v>44.011684518013638</v>
      </c>
      <c r="P85" s="14">
        <v>40.995094604064469</v>
      </c>
      <c r="Q85" s="14">
        <v>38.360655737704924</v>
      </c>
      <c r="R85" s="14">
        <v>38.470800722456353</v>
      </c>
      <c r="S85" s="14">
        <v>38.764705882352942</v>
      </c>
      <c r="T85" s="14">
        <v>38.642898217366302</v>
      </c>
    </row>
    <row r="86" spans="1:20" ht="17" x14ac:dyDescent="0.25">
      <c r="A86" s="11" t="s">
        <v>13</v>
      </c>
      <c r="B86" s="14"/>
      <c r="C86" s="14"/>
      <c r="D86" s="14"/>
      <c r="E86" s="14"/>
      <c r="F86" s="14">
        <v>16.998827667057444</v>
      </c>
      <c r="G86" s="14">
        <v>20.320855614973262</v>
      </c>
      <c r="H86" s="14">
        <v>21.292372881355938</v>
      </c>
      <c r="I86" s="14">
        <v>22.905620360551431</v>
      </c>
      <c r="J86" s="14">
        <v>25.264270613107819</v>
      </c>
      <c r="K86" s="14">
        <v>26.812428078250864</v>
      </c>
      <c r="L86" s="14">
        <v>29.435483870967744</v>
      </c>
      <c r="M86" s="14">
        <v>32.104121475054228</v>
      </c>
      <c r="N86" s="14">
        <v>34.623430962343093</v>
      </c>
      <c r="O86" s="14">
        <v>34.956183057448882</v>
      </c>
      <c r="P86" s="14">
        <v>37.000700770847935</v>
      </c>
      <c r="Q86" s="14">
        <v>39.081967213114751</v>
      </c>
      <c r="R86" s="14">
        <v>38.350391330523784</v>
      </c>
      <c r="S86" s="14">
        <v>37.647058823529413</v>
      </c>
      <c r="T86" s="14">
        <v>35.537665324899365</v>
      </c>
    </row>
    <row r="87" spans="1:20" ht="17" x14ac:dyDescent="0.25">
      <c r="A87" s="11" t="s">
        <v>14</v>
      </c>
      <c r="B87" s="14"/>
      <c r="C87" s="14"/>
      <c r="D87" s="14"/>
      <c r="E87" s="14"/>
      <c r="F87" s="14">
        <v>2.8135990621336462</v>
      </c>
      <c r="G87" s="14">
        <v>3.6363636363636367</v>
      </c>
      <c r="H87" s="14">
        <v>4.6610169491525424</v>
      </c>
      <c r="I87" s="14">
        <v>4.1357370095440089</v>
      </c>
      <c r="J87" s="14">
        <v>5.07399577167019</v>
      </c>
      <c r="K87" s="14">
        <v>4.7180667433831998</v>
      </c>
      <c r="L87" s="14">
        <v>5.342741935483871</v>
      </c>
      <c r="M87" s="14">
        <v>5.3145336225596527</v>
      </c>
      <c r="N87" s="14">
        <v>5.4393305439330542</v>
      </c>
      <c r="O87" s="14">
        <v>6.2317429406037004</v>
      </c>
      <c r="P87" s="14">
        <v>7.5683251576734412</v>
      </c>
      <c r="Q87" s="14">
        <v>7.9344262295081975</v>
      </c>
      <c r="R87" s="14">
        <v>8.3082480433473815</v>
      </c>
      <c r="S87" s="14">
        <v>8.882352941176471</v>
      </c>
      <c r="T87" s="14">
        <v>9.4307073030477291</v>
      </c>
    </row>
    <row r="90" spans="1:20" ht="18" thickBot="1" x14ac:dyDescent="0.3">
      <c r="A90" s="8" t="s">
        <v>78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8" thickTop="1" x14ac:dyDescent="0.25">
      <c r="A91" s="9" t="s">
        <v>76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0">
        <v>1077</v>
      </c>
    </row>
    <row r="92" spans="1:20" ht="17" x14ac:dyDescent="0.25">
      <c r="A92" s="11" t="s">
        <v>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8">
        <f>+T91/T6%</f>
        <v>15.979228486646884</v>
      </c>
    </row>
    <row r="93" spans="1:20" ht="17" x14ac:dyDescent="0.25">
      <c r="A93" s="11" t="s">
        <v>15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17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7" x14ac:dyDescent="0.25">
      <c r="A95" s="7" t="s">
        <v>8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7" x14ac:dyDescent="0.25">
      <c r="A96" s="9" t="s">
        <v>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>
        <v>54.503249767873726</v>
      </c>
    </row>
    <row r="97" spans="1:20" ht="17" x14ac:dyDescent="0.25">
      <c r="A97" s="11" t="s">
        <v>10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>
        <v>45.496750232126274</v>
      </c>
    </row>
    <row r="98" spans="1:20" ht="17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7" x14ac:dyDescent="0.25">
      <c r="A99" s="7" t="s">
        <v>11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 ht="17" x14ac:dyDescent="0.25">
      <c r="A100" s="15" t="s">
        <v>12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>
        <v>21.16991643454039</v>
      </c>
    </row>
    <row r="101" spans="1:20" ht="17" x14ac:dyDescent="0.25">
      <c r="A101" s="11" t="s">
        <v>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>
        <v>39.925719591457757</v>
      </c>
    </row>
    <row r="102" spans="1:20" ht="17" x14ac:dyDescent="0.25">
      <c r="A102" s="11" t="s">
        <v>13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>
        <v>31.940575673166201</v>
      </c>
    </row>
    <row r="103" spans="1:20" ht="17" x14ac:dyDescent="0.25">
      <c r="A103" s="11" t="s">
        <v>14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>
        <v>6.9637883008356551</v>
      </c>
    </row>
    <row r="106" spans="1:20" ht="18" thickBot="1" x14ac:dyDescent="0.3">
      <c r="A106" s="8" t="s">
        <v>23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8" thickTop="1" x14ac:dyDescent="0.25">
      <c r="A107" s="9" t="s">
        <v>76</v>
      </c>
      <c r="B107" s="9"/>
      <c r="C107" s="9"/>
      <c r="D107" s="9"/>
      <c r="E107" s="9"/>
      <c r="F107" s="9">
        <v>134</v>
      </c>
      <c r="G107" s="9">
        <v>128</v>
      </c>
      <c r="H107" s="9">
        <v>100</v>
      </c>
      <c r="I107" s="9">
        <v>138</v>
      </c>
      <c r="J107" s="9">
        <v>129</v>
      </c>
      <c r="K107" s="9">
        <v>127</v>
      </c>
      <c r="L107" s="9">
        <v>143</v>
      </c>
      <c r="M107" s="9">
        <v>125</v>
      </c>
      <c r="N107" s="9">
        <v>165</v>
      </c>
      <c r="O107" s="9">
        <v>166</v>
      </c>
      <c r="P107" s="9">
        <v>183</v>
      </c>
      <c r="Q107" s="9">
        <v>157</v>
      </c>
      <c r="R107" s="9">
        <v>155</v>
      </c>
      <c r="S107" s="9">
        <v>159</v>
      </c>
      <c r="T107" s="9">
        <v>177</v>
      </c>
    </row>
    <row r="108" spans="1:20" ht="17" x14ac:dyDescent="0.25">
      <c r="A108" s="11" t="s">
        <v>6</v>
      </c>
      <c r="B108" s="12"/>
      <c r="C108" s="12"/>
      <c r="D108" s="12"/>
      <c r="E108" s="12"/>
      <c r="F108" s="18">
        <f>+F107/F6%</f>
        <v>2.1515735388567756</v>
      </c>
      <c r="G108" s="18">
        <f t="shared" ref="G108:T108" si="4">+G107/G6%</f>
        <v>2.0655155720509923</v>
      </c>
      <c r="H108" s="18">
        <f t="shared" si="4"/>
        <v>1.6220600162206003</v>
      </c>
      <c r="I108" s="18">
        <f t="shared" si="4"/>
        <v>2.200956937799043</v>
      </c>
      <c r="J108" s="18">
        <f t="shared" si="4"/>
        <v>2.0525059665871122</v>
      </c>
      <c r="K108" s="18">
        <f t="shared" si="4"/>
        <v>2.0255183413078148</v>
      </c>
      <c r="L108" s="18">
        <f t="shared" si="4"/>
        <v>2.263732784549628</v>
      </c>
      <c r="M108" s="18">
        <f t="shared" si="4"/>
        <v>1.9750355506399115</v>
      </c>
      <c r="N108" s="18">
        <f t="shared" si="4"/>
        <v>2.5561580170410534</v>
      </c>
      <c r="O108" s="18">
        <f t="shared" si="4"/>
        <v>2.5452315240723706</v>
      </c>
      <c r="P108" s="18">
        <f t="shared" si="4"/>
        <v>2.7723072261778516</v>
      </c>
      <c r="Q108" s="18">
        <f t="shared" si="4"/>
        <v>2.3641017918988108</v>
      </c>
      <c r="R108" s="18">
        <f t="shared" si="4"/>
        <v>2.3339858455051949</v>
      </c>
      <c r="S108" s="18">
        <f t="shared" si="4"/>
        <v>2.3942177382924261</v>
      </c>
      <c r="T108" s="18">
        <f t="shared" si="4"/>
        <v>2.6261127596439167</v>
      </c>
    </row>
    <row r="109" spans="1:20" ht="17" x14ac:dyDescent="0.25">
      <c r="A109" s="11" t="s">
        <v>15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7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1:20" ht="17" x14ac:dyDescent="0.25">
      <c r="A111" s="7" t="s">
        <v>8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0" ht="17" x14ac:dyDescent="0.25">
      <c r="A112" s="9" t="s">
        <v>9</v>
      </c>
      <c r="B112" s="13"/>
      <c r="C112" s="13"/>
      <c r="D112" s="13"/>
      <c r="E112" s="13"/>
      <c r="F112" s="13">
        <v>41.791044776119399</v>
      </c>
      <c r="G112" s="13">
        <v>39.84375</v>
      </c>
      <c r="H112" s="13">
        <v>41</v>
      </c>
      <c r="I112" s="13">
        <v>39.855072463768117</v>
      </c>
      <c r="J112" s="13">
        <v>36.434108527131784</v>
      </c>
      <c r="K112" s="13">
        <v>40.15748031496063</v>
      </c>
      <c r="L112" s="13">
        <v>37.762237762237767</v>
      </c>
      <c r="M112" s="13">
        <v>37.6</v>
      </c>
      <c r="N112" s="13">
        <v>43.030303030303031</v>
      </c>
      <c r="O112" s="13">
        <v>45.783132530120483</v>
      </c>
      <c r="P112" s="13">
        <v>43.715846994535518</v>
      </c>
      <c r="Q112" s="13">
        <v>42.038216560509554</v>
      </c>
      <c r="R112" s="13">
        <v>45.161290322580641</v>
      </c>
      <c r="S112" s="13">
        <v>47.169811320754718</v>
      </c>
      <c r="T112" s="13">
        <v>46.89265536723164</v>
      </c>
    </row>
    <row r="113" spans="1:20" ht="17" x14ac:dyDescent="0.25">
      <c r="A113" s="11" t="s">
        <v>10</v>
      </c>
      <c r="B113" s="14"/>
      <c r="C113" s="14"/>
      <c r="D113" s="14"/>
      <c r="E113" s="14"/>
      <c r="F113" s="14">
        <v>58.208955223880601</v>
      </c>
      <c r="G113" s="14">
        <v>60.15625</v>
      </c>
      <c r="H113" s="14">
        <v>59</v>
      </c>
      <c r="I113" s="14">
        <v>60.144927536231883</v>
      </c>
      <c r="J113" s="14">
        <v>63.565891472868216</v>
      </c>
      <c r="K113" s="14">
        <v>59.84251968503937</v>
      </c>
      <c r="L113" s="14">
        <v>62.237762237762233</v>
      </c>
      <c r="M113" s="14">
        <v>62.4</v>
      </c>
      <c r="N113" s="14">
        <v>56.969696969696969</v>
      </c>
      <c r="O113" s="14">
        <v>54.216867469879517</v>
      </c>
      <c r="P113" s="14">
        <v>56.284153005464482</v>
      </c>
      <c r="Q113" s="14">
        <v>57.961783439490446</v>
      </c>
      <c r="R113" s="14">
        <v>54.838709677419359</v>
      </c>
      <c r="S113" s="14">
        <v>52.830188679245282</v>
      </c>
      <c r="T113" s="14">
        <v>53.10734463276836</v>
      </c>
    </row>
    <row r="114" spans="1:20" ht="17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1:20" ht="17" x14ac:dyDescent="0.25">
      <c r="A115" s="7" t="s">
        <v>11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1:20" ht="17" x14ac:dyDescent="0.25">
      <c r="A116" s="15" t="s">
        <v>12</v>
      </c>
      <c r="B116" s="13"/>
      <c r="C116" s="13"/>
      <c r="D116" s="13"/>
      <c r="E116" s="13"/>
      <c r="F116" s="13">
        <v>16.417910447761194</v>
      </c>
      <c r="G116" s="13">
        <v>12.5</v>
      </c>
      <c r="H116" s="13">
        <v>15</v>
      </c>
      <c r="I116" s="13">
        <v>13.768115942028988</v>
      </c>
      <c r="J116" s="13">
        <v>13.953488372093023</v>
      </c>
      <c r="K116" s="13">
        <v>14.173228346456693</v>
      </c>
      <c r="L116" s="13">
        <v>10.48951048951049</v>
      </c>
      <c r="M116" s="13">
        <v>10.4</v>
      </c>
      <c r="N116" s="13">
        <v>7.8787878787878789</v>
      </c>
      <c r="O116" s="13">
        <v>9.0361445783132535</v>
      </c>
      <c r="P116" s="13">
        <v>13.661202185792348</v>
      </c>
      <c r="Q116" s="13">
        <v>10.828025477707005</v>
      </c>
      <c r="R116" s="13">
        <v>9.6774193548387082</v>
      </c>
      <c r="S116" s="13">
        <v>10.062893081761006</v>
      </c>
      <c r="T116" s="13">
        <v>9.0395480225988702</v>
      </c>
    </row>
    <row r="117" spans="1:20" ht="17" x14ac:dyDescent="0.25">
      <c r="A117" s="11" t="s">
        <v>7</v>
      </c>
      <c r="B117" s="14"/>
      <c r="C117" s="14"/>
      <c r="D117" s="14"/>
      <c r="E117" s="14"/>
      <c r="F117" s="14">
        <v>44.776119402985074</v>
      </c>
      <c r="G117" s="14">
        <v>43.75</v>
      </c>
      <c r="H117" s="14">
        <v>38</v>
      </c>
      <c r="I117" s="14">
        <v>39.855072463768117</v>
      </c>
      <c r="J117" s="14">
        <v>34.883720930232556</v>
      </c>
      <c r="K117" s="14">
        <v>41.732283464566926</v>
      </c>
      <c r="L117" s="14">
        <v>38.461538461538467</v>
      </c>
      <c r="M117" s="14">
        <v>32</v>
      </c>
      <c r="N117" s="14">
        <v>34.545454545454547</v>
      </c>
      <c r="O117" s="14">
        <v>28.91566265060241</v>
      </c>
      <c r="P117" s="14">
        <v>30.054644808743166</v>
      </c>
      <c r="Q117" s="14">
        <v>31.847133757961778</v>
      </c>
      <c r="R117" s="14">
        <v>30.967741935483872</v>
      </c>
      <c r="S117" s="14">
        <v>31.446540880503143</v>
      </c>
      <c r="T117" s="14">
        <v>27.683615819209042</v>
      </c>
    </row>
    <row r="118" spans="1:20" ht="17" x14ac:dyDescent="0.25">
      <c r="A118" s="11" t="s">
        <v>13</v>
      </c>
      <c r="B118" s="14"/>
      <c r="C118" s="14"/>
      <c r="D118" s="14"/>
      <c r="E118" s="14"/>
      <c r="F118" s="14">
        <v>27.611940298507463</v>
      </c>
      <c r="G118" s="14">
        <v>31.25</v>
      </c>
      <c r="H118" s="14">
        <v>35</v>
      </c>
      <c r="I118" s="14">
        <v>29.710144927536234</v>
      </c>
      <c r="J118" s="14">
        <v>34.883720930232556</v>
      </c>
      <c r="K118" s="14">
        <v>31.496062992125985</v>
      </c>
      <c r="L118" s="14">
        <v>35.664335664335667</v>
      </c>
      <c r="M118" s="14">
        <v>34.4</v>
      </c>
      <c r="N118" s="14">
        <v>35.151515151515156</v>
      </c>
      <c r="O118" s="14">
        <v>39.156626506024097</v>
      </c>
      <c r="P118" s="14">
        <v>34.42622950819672</v>
      </c>
      <c r="Q118" s="14">
        <v>37.579617834394902</v>
      </c>
      <c r="R118" s="14">
        <v>38.064516129032256</v>
      </c>
      <c r="S118" s="14">
        <v>35.220125786163521</v>
      </c>
      <c r="T118" s="14">
        <v>37.288135593220339</v>
      </c>
    </row>
    <row r="119" spans="1:20" ht="17" x14ac:dyDescent="0.25">
      <c r="A119" s="11" t="s">
        <v>14</v>
      </c>
      <c r="B119" s="14"/>
      <c r="C119" s="14"/>
      <c r="D119" s="14"/>
      <c r="E119" s="14"/>
      <c r="F119" s="14">
        <v>11.940298507462686</v>
      </c>
      <c r="G119" s="14">
        <v>12.5</v>
      </c>
      <c r="H119" s="14">
        <v>13</v>
      </c>
      <c r="I119" s="14">
        <v>15.942028985507248</v>
      </c>
      <c r="J119" s="14">
        <v>17.054263565891471</v>
      </c>
      <c r="K119" s="14">
        <v>14.173228346456693</v>
      </c>
      <c r="L119" s="14">
        <v>15.384615384615385</v>
      </c>
      <c r="M119" s="14">
        <v>21.6</v>
      </c>
      <c r="N119" s="14">
        <v>21.81818181818182</v>
      </c>
      <c r="O119" s="14">
        <v>22.891566265060241</v>
      </c>
      <c r="P119" s="14">
        <v>21.311475409836063</v>
      </c>
      <c r="Q119" s="14">
        <v>19.745222929936304</v>
      </c>
      <c r="R119" s="14">
        <v>21.29032258064516</v>
      </c>
      <c r="S119" s="14">
        <v>23.270440251572325</v>
      </c>
      <c r="T119" s="14">
        <v>25.988700564971751</v>
      </c>
    </row>
    <row r="121" spans="1:20" x14ac:dyDescent="0.2">
      <c r="A121" s="19" t="s">
        <v>79</v>
      </c>
    </row>
  </sheetData>
  <pageMargins left="0.7" right="0.7" top="0.75" bottom="0.75" header="0.3" footer="0.3"/>
  <pageSetup paperSize="9" scale="68" orientation="landscape" horizontalDpi="0" verticalDpi="0"/>
  <rowBreaks count="3" manualBreakCount="3">
    <brk id="29" max="16383" man="1"/>
    <brk id="73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6A50-5F69-C549-AB18-3A90E0A780FB}">
  <dimension ref="A1:AW103"/>
  <sheetViews>
    <sheetView showGridLines="0" topLeftCell="W1" zoomScale="123" zoomScaleNormal="123" workbookViewId="0">
      <selection activeCell="AS1" sqref="AS1"/>
    </sheetView>
  </sheetViews>
  <sheetFormatPr baseColWidth="10" defaultRowHeight="16" x14ac:dyDescent="0.2"/>
  <cols>
    <col min="1" max="1" width="27.33203125" bestFit="1" customWidth="1"/>
    <col min="2" max="49" width="7.83203125" customWidth="1"/>
  </cols>
  <sheetData>
    <row r="1" spans="1:49" ht="17" x14ac:dyDescent="0.25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7" x14ac:dyDescent="0.25">
      <c r="A2" s="5" t="s">
        <v>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20" customHeight="1" x14ac:dyDescent="0.25">
      <c r="A4" s="1"/>
      <c r="B4" s="2" t="s">
        <v>30</v>
      </c>
      <c r="C4" s="2" t="s">
        <v>31</v>
      </c>
      <c r="D4" s="2" t="s">
        <v>32</v>
      </c>
      <c r="E4" s="2" t="s">
        <v>33</v>
      </c>
      <c r="F4" s="2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43</v>
      </c>
      <c r="P4" s="3" t="s">
        <v>44</v>
      </c>
      <c r="Q4" s="3" t="s">
        <v>45</v>
      </c>
      <c r="R4" s="3" t="s">
        <v>46</v>
      </c>
      <c r="S4" s="3" t="s">
        <v>47</v>
      </c>
      <c r="T4" s="3" t="s">
        <v>48</v>
      </c>
      <c r="U4" s="3" t="s">
        <v>50</v>
      </c>
      <c r="V4" s="3" t="s">
        <v>49</v>
      </c>
      <c r="W4" s="3" t="s">
        <v>51</v>
      </c>
      <c r="X4" s="3" t="s">
        <v>52</v>
      </c>
      <c r="Y4" s="3" t="s">
        <v>53</v>
      </c>
      <c r="Z4" s="3" t="s">
        <v>54</v>
      </c>
      <c r="AA4" s="3" t="s">
        <v>55</v>
      </c>
      <c r="AB4" s="3" t="s">
        <v>56</v>
      </c>
      <c r="AC4" s="3" t="s">
        <v>57</v>
      </c>
      <c r="AD4" s="3" t="s">
        <v>58</v>
      </c>
      <c r="AE4" s="3" t="s">
        <v>59</v>
      </c>
      <c r="AF4" s="3" t="s">
        <v>60</v>
      </c>
      <c r="AG4" s="3" t="s">
        <v>61</v>
      </c>
      <c r="AH4" s="3" t="s">
        <v>62</v>
      </c>
      <c r="AI4" s="3" t="s">
        <v>63</v>
      </c>
      <c r="AJ4" s="3" t="s">
        <v>64</v>
      </c>
      <c r="AK4" s="3" t="s">
        <v>65</v>
      </c>
      <c r="AL4" s="3" t="s">
        <v>66</v>
      </c>
      <c r="AM4" s="3" t="s">
        <v>67</v>
      </c>
      <c r="AN4" s="3" t="s">
        <v>68</v>
      </c>
      <c r="AO4" s="3" t="s">
        <v>69</v>
      </c>
      <c r="AP4" s="3" t="s">
        <v>70</v>
      </c>
      <c r="AQ4" s="3" t="s">
        <v>71</v>
      </c>
      <c r="AR4" s="3" t="s">
        <v>72</v>
      </c>
      <c r="AS4" s="3" t="s">
        <v>73</v>
      </c>
      <c r="AT4" s="3" t="s">
        <v>2</v>
      </c>
      <c r="AU4" s="3" t="s">
        <v>3</v>
      </c>
      <c r="AV4" s="3" t="s">
        <v>77</v>
      </c>
      <c r="AW4" s="4" t="s">
        <v>4</v>
      </c>
    </row>
    <row r="5" spans="1:49" ht="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7" x14ac:dyDescent="0.25">
      <c r="A6" s="7" t="s">
        <v>5</v>
      </c>
      <c r="B6" s="6">
        <v>6039</v>
      </c>
      <c r="C6" s="6">
        <v>6039</v>
      </c>
      <c r="D6" s="6">
        <v>6039</v>
      </c>
      <c r="E6" s="6">
        <v>6114</v>
      </c>
      <c r="F6" s="6">
        <v>6114</v>
      </c>
      <c r="G6" s="6">
        <v>6114</v>
      </c>
      <c r="H6" s="6">
        <v>6246</v>
      </c>
      <c r="I6" s="6">
        <v>6246</v>
      </c>
      <c r="J6" s="6">
        <v>6246</v>
      </c>
      <c r="K6" s="6">
        <v>6233</v>
      </c>
      <c r="L6" s="6">
        <v>6233</v>
      </c>
      <c r="M6" s="6">
        <v>6233</v>
      </c>
      <c r="N6" s="6">
        <v>6228</v>
      </c>
      <c r="O6" s="6">
        <v>6228</v>
      </c>
      <c r="P6" s="6">
        <v>6228</v>
      </c>
      <c r="Q6" s="6">
        <v>6197</v>
      </c>
      <c r="R6" s="6">
        <v>6197</v>
      </c>
      <c r="S6" s="6">
        <v>6197</v>
      </c>
      <c r="T6" s="6">
        <v>6165</v>
      </c>
      <c r="U6" s="6">
        <v>6165</v>
      </c>
      <c r="V6" s="6">
        <v>6165</v>
      </c>
      <c r="W6" s="6">
        <v>6270</v>
      </c>
      <c r="X6" s="6">
        <v>6270</v>
      </c>
      <c r="Y6" s="6">
        <v>6270</v>
      </c>
      <c r="Z6" s="6">
        <v>6285</v>
      </c>
      <c r="AA6" s="6">
        <v>6285</v>
      </c>
      <c r="AB6" s="6">
        <v>6285</v>
      </c>
      <c r="AC6" s="6">
        <v>6270</v>
      </c>
      <c r="AD6" s="6">
        <v>6270</v>
      </c>
      <c r="AE6" s="6">
        <v>6270</v>
      </c>
      <c r="AF6" s="6">
        <v>6317</v>
      </c>
      <c r="AG6" s="6">
        <v>6317</v>
      </c>
      <c r="AH6" s="6">
        <v>6317</v>
      </c>
      <c r="AI6" s="6">
        <v>6329</v>
      </c>
      <c r="AJ6" s="6">
        <v>6329</v>
      </c>
      <c r="AK6" s="6">
        <v>6329</v>
      </c>
      <c r="AL6" s="6">
        <v>6455</v>
      </c>
      <c r="AM6" s="6">
        <v>6455</v>
      </c>
      <c r="AN6" s="6">
        <v>6455</v>
      </c>
      <c r="AO6" s="6">
        <v>6522</v>
      </c>
      <c r="AP6" s="6">
        <v>6522</v>
      </c>
      <c r="AQ6" s="6">
        <v>6601</v>
      </c>
      <c r="AR6" s="6">
        <v>6601</v>
      </c>
      <c r="AS6" s="6">
        <v>6601</v>
      </c>
      <c r="AT6" s="6">
        <v>6641</v>
      </c>
      <c r="AU6" s="6">
        <v>6641</v>
      </c>
      <c r="AV6" s="6">
        <v>6641</v>
      </c>
      <c r="AW6" s="6">
        <v>6740</v>
      </c>
    </row>
    <row r="7" spans="1:49" ht="17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8" thickBot="1" x14ac:dyDescent="0.3">
      <c r="A8" s="8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8" thickTop="1" x14ac:dyDescent="0.25">
      <c r="A9" s="9" t="s">
        <v>16</v>
      </c>
      <c r="B9" s="10">
        <v>3448</v>
      </c>
      <c r="C9" s="10">
        <v>3577</v>
      </c>
      <c r="D9" s="10">
        <v>3568</v>
      </c>
      <c r="E9" s="10">
        <v>3356</v>
      </c>
      <c r="F9" s="10">
        <v>3438</v>
      </c>
      <c r="G9" s="10">
        <v>3584</v>
      </c>
      <c r="H9" s="10">
        <v>3804</v>
      </c>
      <c r="I9" s="10">
        <v>3710</v>
      </c>
      <c r="J9" s="10">
        <v>3659</v>
      </c>
      <c r="K9" s="10">
        <v>3768</v>
      </c>
      <c r="L9" s="10">
        <v>4018</v>
      </c>
      <c r="M9" s="10">
        <v>3765</v>
      </c>
      <c r="N9" s="10">
        <v>3970</v>
      </c>
      <c r="O9" s="10">
        <v>3979</v>
      </c>
      <c r="P9" s="10">
        <v>3965</v>
      </c>
      <c r="Q9" s="10">
        <v>4143</v>
      </c>
      <c r="R9" s="10">
        <v>4254</v>
      </c>
      <c r="S9" s="10">
        <v>4255</v>
      </c>
      <c r="T9" s="10">
        <v>4091</v>
      </c>
      <c r="U9" s="10">
        <v>4033</v>
      </c>
      <c r="V9" s="10">
        <v>4031</v>
      </c>
      <c r="W9" s="10">
        <v>3953</v>
      </c>
      <c r="X9" s="10">
        <v>4036</v>
      </c>
      <c r="Y9" s="10">
        <v>3962</v>
      </c>
      <c r="Z9" s="10">
        <v>4042</v>
      </c>
      <c r="AA9" s="10">
        <v>4161</v>
      </c>
      <c r="AB9" s="10">
        <v>4064</v>
      </c>
      <c r="AC9" s="10">
        <v>4075</v>
      </c>
      <c r="AD9" s="10">
        <v>3914</v>
      </c>
      <c r="AE9" s="10">
        <v>3857</v>
      </c>
      <c r="AF9" s="10">
        <v>4111</v>
      </c>
      <c r="AG9" s="10">
        <v>4039</v>
      </c>
      <c r="AH9" s="10">
        <v>3895</v>
      </c>
      <c r="AI9" s="10">
        <v>4021</v>
      </c>
      <c r="AJ9" s="10">
        <v>3807</v>
      </c>
      <c r="AK9" s="10">
        <v>3751</v>
      </c>
      <c r="AL9" s="10">
        <v>3919</v>
      </c>
      <c r="AM9" s="10">
        <v>3894</v>
      </c>
      <c r="AN9" s="10">
        <v>3808</v>
      </c>
      <c r="AO9" s="10">
        <v>3917</v>
      </c>
      <c r="AP9" s="10">
        <v>3648</v>
      </c>
      <c r="AQ9" s="10">
        <v>3788</v>
      </c>
      <c r="AR9" s="10">
        <v>3899</v>
      </c>
      <c r="AS9" s="10">
        <v>3950</v>
      </c>
      <c r="AT9" s="10">
        <v>3881</v>
      </c>
      <c r="AU9" s="10">
        <v>3844</v>
      </c>
      <c r="AV9" s="10">
        <v>3890</v>
      </c>
      <c r="AW9" s="10">
        <v>3944</v>
      </c>
    </row>
    <row r="10" spans="1:49" ht="17" x14ac:dyDescent="0.25">
      <c r="A10" s="11" t="s">
        <v>6</v>
      </c>
      <c r="B10" s="18">
        <f>+B9/B6%</f>
        <v>57.09554562013578</v>
      </c>
      <c r="C10" s="18">
        <f t="shared" ref="C10:AW10" si="0">+C9/C6%</f>
        <v>59.231660871005133</v>
      </c>
      <c r="D10" s="18">
        <f t="shared" si="0"/>
        <v>59.08262957443285</v>
      </c>
      <c r="E10" s="18">
        <f t="shared" si="0"/>
        <v>54.890415439973829</v>
      </c>
      <c r="F10" s="18">
        <f t="shared" si="0"/>
        <v>56.231599607458293</v>
      </c>
      <c r="G10" s="18">
        <f t="shared" si="0"/>
        <v>58.619561661759896</v>
      </c>
      <c r="H10" s="18">
        <f t="shared" si="0"/>
        <v>60.90297790585975</v>
      </c>
      <c r="I10" s="18">
        <f t="shared" si="0"/>
        <v>59.398014729426833</v>
      </c>
      <c r="J10" s="18">
        <f t="shared" si="0"/>
        <v>58.581492154979188</v>
      </c>
      <c r="K10" s="18">
        <f t="shared" si="0"/>
        <v>60.452430611262635</v>
      </c>
      <c r="L10" s="18">
        <f t="shared" si="0"/>
        <v>64.463340285576777</v>
      </c>
      <c r="M10" s="18">
        <f t="shared" si="0"/>
        <v>60.404299695170863</v>
      </c>
      <c r="N10" s="18">
        <f t="shared" si="0"/>
        <v>63.744380218368654</v>
      </c>
      <c r="O10" s="18">
        <f t="shared" si="0"/>
        <v>63.888888888888886</v>
      </c>
      <c r="P10" s="18">
        <f t="shared" si="0"/>
        <v>63.664097623635193</v>
      </c>
      <c r="Q10" s="18">
        <f t="shared" si="0"/>
        <v>66.854929804744231</v>
      </c>
      <c r="R10" s="18">
        <f t="shared" si="0"/>
        <v>68.646119089882205</v>
      </c>
      <c r="S10" s="18">
        <f t="shared" si="0"/>
        <v>68.66225593028885</v>
      </c>
      <c r="T10" s="18">
        <f t="shared" si="0"/>
        <v>66.358475263584751</v>
      </c>
      <c r="U10" s="18">
        <f t="shared" si="0"/>
        <v>65.417680454176804</v>
      </c>
      <c r="V10" s="18">
        <f t="shared" si="0"/>
        <v>65.38523925385239</v>
      </c>
      <c r="W10" s="18">
        <f t="shared" si="0"/>
        <v>63.046251993620409</v>
      </c>
      <c r="X10" s="18">
        <f t="shared" si="0"/>
        <v>64.370015948963314</v>
      </c>
      <c r="Y10" s="18">
        <f t="shared" si="0"/>
        <v>63.189792663476872</v>
      </c>
      <c r="Z10" s="18">
        <f t="shared" si="0"/>
        <v>64.311853619729519</v>
      </c>
      <c r="AA10" s="18">
        <f t="shared" si="0"/>
        <v>66.205250596658715</v>
      </c>
      <c r="AB10" s="18">
        <f t="shared" si="0"/>
        <v>64.661893396976922</v>
      </c>
      <c r="AC10" s="18">
        <f t="shared" si="0"/>
        <v>64.992025518341308</v>
      </c>
      <c r="AD10" s="18">
        <f t="shared" si="0"/>
        <v>62.424242424242422</v>
      </c>
      <c r="AE10" s="18">
        <f t="shared" si="0"/>
        <v>61.515151515151516</v>
      </c>
      <c r="AF10" s="18">
        <f t="shared" si="0"/>
        <v>65.078359981003643</v>
      </c>
      <c r="AG10" s="18">
        <f t="shared" si="0"/>
        <v>63.938578439132499</v>
      </c>
      <c r="AH10" s="18">
        <f t="shared" si="0"/>
        <v>61.659015355390217</v>
      </c>
      <c r="AI10" s="18">
        <f t="shared" si="0"/>
        <v>63.532943592984672</v>
      </c>
      <c r="AJ10" s="18">
        <f t="shared" si="0"/>
        <v>60.151682730289146</v>
      </c>
      <c r="AK10" s="18">
        <f t="shared" si="0"/>
        <v>59.266866803602468</v>
      </c>
      <c r="AL10" s="18">
        <f t="shared" si="0"/>
        <v>60.712625871417508</v>
      </c>
      <c r="AM10" s="18">
        <f t="shared" si="0"/>
        <v>60.325329202168867</v>
      </c>
      <c r="AN10" s="18">
        <f t="shared" si="0"/>
        <v>58.993028659953524</v>
      </c>
      <c r="AO10" s="18">
        <f t="shared" si="0"/>
        <v>60.058264336093224</v>
      </c>
      <c r="AP10" s="18">
        <f t="shared" si="0"/>
        <v>55.933762649494021</v>
      </c>
      <c r="AQ10" s="18">
        <f t="shared" si="0"/>
        <v>57.38524465990001</v>
      </c>
      <c r="AR10" s="18">
        <f t="shared" si="0"/>
        <v>59.06680805938494</v>
      </c>
      <c r="AS10" s="18">
        <f t="shared" si="0"/>
        <v>59.83941826995909</v>
      </c>
      <c r="AT10" s="18">
        <f t="shared" si="0"/>
        <v>58.439993976810726</v>
      </c>
      <c r="AU10" s="18">
        <f t="shared" si="0"/>
        <v>57.88284896852884</v>
      </c>
      <c r="AV10" s="18">
        <f t="shared" si="0"/>
        <v>58.575515735581995</v>
      </c>
      <c r="AW10" s="18">
        <f t="shared" si="0"/>
        <v>58.516320474777444</v>
      </c>
    </row>
    <row r="11" spans="1:49" ht="17" x14ac:dyDescent="0.25">
      <c r="A11" s="11" t="s">
        <v>15</v>
      </c>
      <c r="B11" s="12"/>
      <c r="C11" s="12"/>
      <c r="D11" s="12"/>
      <c r="E11" s="12">
        <v>200.75</v>
      </c>
      <c r="F11" s="12">
        <v>202.79</v>
      </c>
      <c r="G11" s="12">
        <v>197.88</v>
      </c>
      <c r="H11" s="12">
        <v>205.07</v>
      </c>
      <c r="I11" s="12">
        <v>198.86</v>
      </c>
      <c r="J11" s="12">
        <v>196.59</v>
      </c>
      <c r="K11" s="12">
        <v>196.09</v>
      </c>
      <c r="L11" s="12">
        <v>203.64</v>
      </c>
      <c r="M11" s="12">
        <v>194.17</v>
      </c>
      <c r="N11" s="12">
        <v>202.53</v>
      </c>
      <c r="O11" s="12">
        <v>196.4</v>
      </c>
      <c r="P11" s="12">
        <v>189.26</v>
      </c>
      <c r="Q11" s="12">
        <v>192.49</v>
      </c>
      <c r="R11" s="12">
        <v>185.55</v>
      </c>
      <c r="S11" s="12">
        <v>180.31</v>
      </c>
      <c r="T11" s="12">
        <v>181.55</v>
      </c>
      <c r="U11" s="12">
        <v>184.57</v>
      </c>
      <c r="V11" s="12">
        <v>187.82</v>
      </c>
      <c r="W11" s="12">
        <v>176.28</v>
      </c>
      <c r="X11" s="12">
        <v>183.73</v>
      </c>
      <c r="Y11" s="12">
        <v>177.14</v>
      </c>
      <c r="Z11" s="12">
        <v>176.86</v>
      </c>
      <c r="AA11" s="12">
        <v>174.44</v>
      </c>
      <c r="AB11" s="12">
        <v>184.9</v>
      </c>
      <c r="AC11" s="12">
        <v>173.65</v>
      </c>
      <c r="AD11" s="12">
        <v>176.03</v>
      </c>
      <c r="AE11" s="12">
        <v>173.27</v>
      </c>
      <c r="AF11" s="12">
        <v>178.34</v>
      </c>
      <c r="AG11" s="12">
        <v>174.37</v>
      </c>
      <c r="AH11" s="12">
        <v>181.74</v>
      </c>
      <c r="AI11" s="12">
        <v>177.61</v>
      </c>
      <c r="AJ11" s="12">
        <v>182.39</v>
      </c>
      <c r="AK11" s="12">
        <v>178.92</v>
      </c>
      <c r="AL11" s="12">
        <v>182.34</v>
      </c>
      <c r="AM11" s="12">
        <v>182.11</v>
      </c>
      <c r="AN11" s="12">
        <v>184.32</v>
      </c>
      <c r="AO11" s="12">
        <v>180.97</v>
      </c>
      <c r="AP11" s="12">
        <v>175.81</v>
      </c>
      <c r="AQ11" s="12">
        <v>175.96</v>
      </c>
      <c r="AR11" s="12">
        <v>163.51</v>
      </c>
      <c r="AS11" s="12">
        <v>178.29</v>
      </c>
      <c r="AT11" s="12">
        <v>185.54</v>
      </c>
      <c r="AU11" s="12">
        <v>167.91</v>
      </c>
      <c r="AV11" s="12">
        <v>174.74</v>
      </c>
      <c r="AW11" s="12">
        <v>174.52</v>
      </c>
    </row>
    <row r="12" spans="1:49" ht="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ht="17" x14ac:dyDescent="0.25">
      <c r="A13" s="7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7" x14ac:dyDescent="0.25">
      <c r="A14" s="9" t="s">
        <v>9</v>
      </c>
      <c r="B14" s="13">
        <v>54.930394431554532</v>
      </c>
      <c r="C14" s="13">
        <v>52.194576460721272</v>
      </c>
      <c r="D14" s="13">
        <v>53.951793721973097</v>
      </c>
      <c r="E14" s="13">
        <v>53.218116805721095</v>
      </c>
      <c r="F14" s="13">
        <v>53.083187899941819</v>
      </c>
      <c r="G14" s="13">
        <v>52.929687499999993</v>
      </c>
      <c r="H14" s="13">
        <v>53.995793901156681</v>
      </c>
      <c r="I14" s="13">
        <v>51.805929919137462</v>
      </c>
      <c r="J14" s="13">
        <v>54.003826182016937</v>
      </c>
      <c r="K14" s="13">
        <v>52.468152866242036</v>
      </c>
      <c r="L14" s="13">
        <v>52.314584370333499</v>
      </c>
      <c r="M14" s="13">
        <v>52.749003984063748</v>
      </c>
      <c r="N14" s="13">
        <v>51.662468513853902</v>
      </c>
      <c r="O14" s="13">
        <v>53.480774063835135</v>
      </c>
      <c r="P14" s="13">
        <v>51.677175283732666</v>
      </c>
      <c r="Q14" s="13">
        <v>52.57060101375815</v>
      </c>
      <c r="R14" s="13">
        <v>51.128349788434413</v>
      </c>
      <c r="S14" s="13">
        <v>51.774383078730907</v>
      </c>
      <c r="T14" s="13">
        <v>51.918846247861161</v>
      </c>
      <c r="U14" s="13">
        <v>53.211009174311926</v>
      </c>
      <c r="V14" s="13">
        <v>51.82336889109402</v>
      </c>
      <c r="W14" s="13">
        <v>52.238805970149251</v>
      </c>
      <c r="X14" s="13">
        <v>52.37859266600595</v>
      </c>
      <c r="Y14" s="13">
        <v>51.716304896516917</v>
      </c>
      <c r="Z14" s="13">
        <v>50.717466600692724</v>
      </c>
      <c r="AA14" s="13">
        <v>50.853160298005285</v>
      </c>
      <c r="AB14" s="13">
        <v>51.968503937007874</v>
      </c>
      <c r="AC14" s="13">
        <v>51.239263803680984</v>
      </c>
      <c r="AD14" s="13">
        <v>51.788451711803781</v>
      </c>
      <c r="AE14" s="13">
        <v>52.7352864920923</v>
      </c>
      <c r="AF14" s="13">
        <v>51.25273656044758</v>
      </c>
      <c r="AG14" s="13">
        <v>51.44837831146323</v>
      </c>
      <c r="AH14" s="13">
        <v>52.220795892169441</v>
      </c>
      <c r="AI14" s="13">
        <v>51.803034071126582</v>
      </c>
      <c r="AJ14" s="13">
        <v>51.536643026004725</v>
      </c>
      <c r="AK14" s="13">
        <v>53.452412689949348</v>
      </c>
      <c r="AL14" s="13">
        <v>50.523092625669818</v>
      </c>
      <c r="AM14" s="13">
        <v>51.643554185927073</v>
      </c>
      <c r="AN14" s="13">
        <v>52.57352941176471</v>
      </c>
      <c r="AO14" s="13">
        <v>50.217002808271637</v>
      </c>
      <c r="AP14" s="13">
        <v>51.151315789473692</v>
      </c>
      <c r="AQ14" s="13">
        <v>50.871172122492077</v>
      </c>
      <c r="AR14" s="13">
        <v>52.01333675301359</v>
      </c>
      <c r="AS14" s="13">
        <v>51.392405063291136</v>
      </c>
      <c r="AT14" s="13">
        <v>51.017778922957994</v>
      </c>
      <c r="AU14" s="13">
        <v>51.092611862643082</v>
      </c>
      <c r="AV14" s="13">
        <v>51.748071979434449</v>
      </c>
      <c r="AW14" s="13">
        <v>51.217038539553755</v>
      </c>
    </row>
    <row r="15" spans="1:49" ht="17" x14ac:dyDescent="0.25">
      <c r="A15" s="11" t="s">
        <v>10</v>
      </c>
      <c r="B15" s="14">
        <v>45.069605568445468</v>
      </c>
      <c r="C15" s="14">
        <v>47.805423539278728</v>
      </c>
      <c r="D15" s="14">
        <v>46.048206278026903</v>
      </c>
      <c r="E15" s="14">
        <v>46.781883194278905</v>
      </c>
      <c r="F15" s="14">
        <v>46.916812100058181</v>
      </c>
      <c r="G15" s="14">
        <v>47.070312500000007</v>
      </c>
      <c r="H15" s="14">
        <v>46.004206098843319</v>
      </c>
      <c r="I15" s="14">
        <v>48.194070080862538</v>
      </c>
      <c r="J15" s="14">
        <v>45.996173817983063</v>
      </c>
      <c r="K15" s="14">
        <v>47.531847133757964</v>
      </c>
      <c r="L15" s="14">
        <v>47.685415629666501</v>
      </c>
      <c r="M15" s="14">
        <v>47.250996015936252</v>
      </c>
      <c r="N15" s="14">
        <v>48.337531486146098</v>
      </c>
      <c r="O15" s="14">
        <v>46.519225936164865</v>
      </c>
      <c r="P15" s="14">
        <v>48.322824716267334</v>
      </c>
      <c r="Q15" s="14">
        <v>47.42939898624185</v>
      </c>
      <c r="R15" s="14">
        <v>48.871650211565587</v>
      </c>
      <c r="S15" s="14">
        <v>48.225616921269093</v>
      </c>
      <c r="T15" s="14">
        <v>48.081153752138839</v>
      </c>
      <c r="U15" s="14">
        <v>46.788990825688074</v>
      </c>
      <c r="V15" s="14">
        <v>48.17663110890598</v>
      </c>
      <c r="W15" s="14">
        <v>47.761194029850749</v>
      </c>
      <c r="X15" s="14">
        <v>47.62140733399405</v>
      </c>
      <c r="Y15" s="14">
        <v>48.283695103483083</v>
      </c>
      <c r="Z15" s="14">
        <v>49.282533399307276</v>
      </c>
      <c r="AA15" s="14">
        <v>49.146839701994715</v>
      </c>
      <c r="AB15" s="14">
        <v>48.031496062992126</v>
      </c>
      <c r="AC15" s="14">
        <v>48.760736196319016</v>
      </c>
      <c r="AD15" s="14">
        <v>48.211548288196219</v>
      </c>
      <c r="AE15" s="14">
        <v>47.2647135079077</v>
      </c>
      <c r="AF15" s="14">
        <v>48.74726343955242</v>
      </c>
      <c r="AG15" s="14">
        <v>48.55162168853677</v>
      </c>
      <c r="AH15" s="14">
        <v>47.779204107830559</v>
      </c>
      <c r="AI15" s="14">
        <v>48.196965928873418</v>
      </c>
      <c r="AJ15" s="14">
        <v>48.463356973995275</v>
      </c>
      <c r="AK15" s="14">
        <v>46.547587310050652</v>
      </c>
      <c r="AL15" s="14">
        <v>49.476907374330182</v>
      </c>
      <c r="AM15" s="14">
        <v>48.356445814072927</v>
      </c>
      <c r="AN15" s="14">
        <v>47.42647058823529</v>
      </c>
      <c r="AO15" s="14">
        <v>49.782997191728363</v>
      </c>
      <c r="AP15" s="14">
        <v>48.848684210526308</v>
      </c>
      <c r="AQ15" s="14">
        <v>49.128827877507923</v>
      </c>
      <c r="AR15" s="14">
        <v>47.98666324698641</v>
      </c>
      <c r="AS15" s="14">
        <v>48.607594936708864</v>
      </c>
      <c r="AT15" s="14">
        <v>48.982221077042006</v>
      </c>
      <c r="AU15" s="14">
        <v>48.907388137356918</v>
      </c>
      <c r="AV15" s="14">
        <v>48.251928020565551</v>
      </c>
      <c r="AW15" s="14">
        <v>48.782961460446245</v>
      </c>
    </row>
    <row r="16" spans="1:49" ht="1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ht="17" x14ac:dyDescent="0.25">
      <c r="A17" s="7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ht="17" x14ac:dyDescent="0.25">
      <c r="A18" s="15" t="s">
        <v>12</v>
      </c>
      <c r="B18" s="13">
        <v>11.745939675174014</v>
      </c>
      <c r="C18" s="13">
        <v>10.148168856583728</v>
      </c>
      <c r="D18" s="13">
        <v>11.687219730941704</v>
      </c>
      <c r="E18" s="13">
        <v>12.246722288438617</v>
      </c>
      <c r="F18" s="13">
        <v>11.40197789412449</v>
      </c>
      <c r="G18" s="13">
        <v>11.746651785714285</v>
      </c>
      <c r="H18" s="13">
        <v>12.434279705573081</v>
      </c>
      <c r="I18" s="13">
        <v>11.428571428571427</v>
      </c>
      <c r="J18" s="13">
        <v>11.396556436184749</v>
      </c>
      <c r="K18" s="13">
        <v>12.234607218683653</v>
      </c>
      <c r="L18" s="13">
        <v>12.07068193130911</v>
      </c>
      <c r="M18" s="13">
        <v>12.775564409030544</v>
      </c>
      <c r="N18" s="13">
        <v>12.468513853904282</v>
      </c>
      <c r="O18" s="13">
        <v>12.81729077657703</v>
      </c>
      <c r="P18" s="13">
        <v>12.559899117276167</v>
      </c>
      <c r="Q18" s="13">
        <v>12.334057446294954</v>
      </c>
      <c r="R18" s="13">
        <v>13.140573577809121</v>
      </c>
      <c r="S18" s="13">
        <v>12.596944770857814</v>
      </c>
      <c r="T18" s="13">
        <v>11.855292104619899</v>
      </c>
      <c r="U18" s="13">
        <v>11.405901314158196</v>
      </c>
      <c r="V18" s="13">
        <v>11.709253287025552</v>
      </c>
      <c r="W18" s="13">
        <v>11.636731596256009</v>
      </c>
      <c r="X18" s="13">
        <v>11.496531219028743</v>
      </c>
      <c r="Y18" s="13">
        <v>11.231701161029784</v>
      </c>
      <c r="Z18" s="13">
        <v>11.034141514101929</v>
      </c>
      <c r="AA18" s="13">
        <v>10.790675318433069</v>
      </c>
      <c r="AB18" s="13">
        <v>10.60531496062992</v>
      </c>
      <c r="AC18" s="13">
        <v>11.190184049079754</v>
      </c>
      <c r="AD18" s="13">
        <v>11.982626469085334</v>
      </c>
      <c r="AE18" s="13">
        <v>10.941145968369199</v>
      </c>
      <c r="AF18" s="13">
        <v>11.651666261250304</v>
      </c>
      <c r="AG18" s="13">
        <v>11.067095815795989</v>
      </c>
      <c r="AH18" s="13">
        <v>11.142490372272142</v>
      </c>
      <c r="AI18" s="13">
        <v>11.713504103456852</v>
      </c>
      <c r="AJ18" s="13">
        <v>10.76963488311006</v>
      </c>
      <c r="AK18" s="13">
        <v>10.690482537989871</v>
      </c>
      <c r="AL18" s="13">
        <v>11.380454197499363</v>
      </c>
      <c r="AM18" s="13">
        <v>11.633281972265024</v>
      </c>
      <c r="AN18" s="13">
        <v>11.265756302521009</v>
      </c>
      <c r="AO18" s="13">
        <v>10.7224917028338</v>
      </c>
      <c r="AP18" s="13">
        <v>10.11513157894737</v>
      </c>
      <c r="AQ18" s="13">
        <v>11.615628299894404</v>
      </c>
      <c r="AR18" s="13">
        <v>11.079764042062067</v>
      </c>
      <c r="AS18" s="13">
        <v>11.544303797468354</v>
      </c>
      <c r="AT18" s="13">
        <v>10.229322339603193</v>
      </c>
      <c r="AU18" s="13">
        <v>10.275754422476588</v>
      </c>
      <c r="AV18" s="13">
        <v>11.182519280205657</v>
      </c>
      <c r="AW18" s="13">
        <v>11.536511156186613</v>
      </c>
    </row>
    <row r="19" spans="1:49" ht="17" x14ac:dyDescent="0.25">
      <c r="A19" s="11" t="s">
        <v>7</v>
      </c>
      <c r="B19" s="14">
        <v>38.776102088167058</v>
      </c>
      <c r="C19" s="14">
        <v>42.689404528934858</v>
      </c>
      <c r="D19" s="14">
        <v>39.013452914798208</v>
      </c>
      <c r="E19" s="14">
        <v>43.146603098927287</v>
      </c>
      <c r="F19" s="14">
        <v>43.484584060500289</v>
      </c>
      <c r="G19" s="14">
        <v>42.327008928571423</v>
      </c>
      <c r="H19" s="14">
        <v>43.638275499474233</v>
      </c>
      <c r="I19" s="14">
        <v>44.285714285714285</v>
      </c>
      <c r="J19" s="14">
        <v>43.919103580213168</v>
      </c>
      <c r="K19" s="14">
        <v>40.923566878980893</v>
      </c>
      <c r="L19" s="14">
        <v>41.986062717770032</v>
      </c>
      <c r="M19" s="14">
        <v>41.992031872509969</v>
      </c>
      <c r="N19" s="14">
        <v>41.234256926952135</v>
      </c>
      <c r="O19" s="14">
        <v>41.367177682834878</v>
      </c>
      <c r="P19" s="14">
        <v>41.76544766708701</v>
      </c>
      <c r="Q19" s="14">
        <v>40.236543567463187</v>
      </c>
      <c r="R19" s="14">
        <v>39.515749882463567</v>
      </c>
      <c r="S19" s="14">
        <v>40.940070505287906</v>
      </c>
      <c r="T19" s="14">
        <v>39.67245172329504</v>
      </c>
      <c r="U19" s="14">
        <v>39.1272005950905</v>
      </c>
      <c r="V19" s="14">
        <v>39.518729843711242</v>
      </c>
      <c r="W19" s="14">
        <v>38.62888945104983</v>
      </c>
      <c r="X19" s="14">
        <v>39.420218037661044</v>
      </c>
      <c r="Y19" s="14">
        <v>38.818778394750126</v>
      </c>
      <c r="Z19" s="14">
        <v>38.347352795645719</v>
      </c>
      <c r="AA19" s="14">
        <v>38.260033645758234</v>
      </c>
      <c r="AB19" s="14">
        <v>37.893700787401571</v>
      </c>
      <c r="AC19" s="14">
        <v>36.785276073619634</v>
      </c>
      <c r="AD19" s="14">
        <v>36.484414920797136</v>
      </c>
      <c r="AE19" s="14">
        <v>37.438423645320199</v>
      </c>
      <c r="AF19" s="14">
        <v>35.07662369253223</v>
      </c>
      <c r="AG19" s="14">
        <v>36.122802673929193</v>
      </c>
      <c r="AH19" s="14">
        <v>36.277278562259298</v>
      </c>
      <c r="AI19" s="14">
        <v>33.971648843571245</v>
      </c>
      <c r="AJ19" s="14">
        <v>34.278959810874703</v>
      </c>
      <c r="AK19" s="14">
        <v>34.124233537723278</v>
      </c>
      <c r="AL19" s="14">
        <v>33.503444756315389</v>
      </c>
      <c r="AM19" s="14">
        <v>33.384694401643557</v>
      </c>
      <c r="AN19" s="14">
        <v>34.086134453781511</v>
      </c>
      <c r="AO19" s="14">
        <v>32.11641562420219</v>
      </c>
      <c r="AP19" s="14">
        <v>31.880482456140353</v>
      </c>
      <c r="AQ19" s="14">
        <v>31.362196409714883</v>
      </c>
      <c r="AR19" s="14">
        <v>32.9571685047448</v>
      </c>
      <c r="AS19" s="14">
        <v>32.101265822784811</v>
      </c>
      <c r="AT19" s="14">
        <v>28.111311517650087</v>
      </c>
      <c r="AU19" s="14">
        <v>30.619146722164412</v>
      </c>
      <c r="AV19" s="14">
        <v>31.593830334190233</v>
      </c>
      <c r="AW19" s="14">
        <v>30.223123732251523</v>
      </c>
    </row>
    <row r="20" spans="1:49" ht="17" x14ac:dyDescent="0.25">
      <c r="A20" s="11" t="s">
        <v>13</v>
      </c>
      <c r="B20" s="14">
        <v>31.55452436194896</v>
      </c>
      <c r="C20" s="14">
        <v>29.661727704780539</v>
      </c>
      <c r="D20" s="14">
        <v>31.306053811659194</v>
      </c>
      <c r="E20" s="14">
        <v>30.810488676996425</v>
      </c>
      <c r="F20" s="14">
        <v>30.162885398487489</v>
      </c>
      <c r="G20" s="14">
        <v>30.775669642857142</v>
      </c>
      <c r="H20" s="14">
        <v>29.390115667718192</v>
      </c>
      <c r="I20" s="14">
        <v>29.083557951482476</v>
      </c>
      <c r="J20" s="14">
        <v>30.226837933861709</v>
      </c>
      <c r="K20" s="14">
        <v>31.050955414012737</v>
      </c>
      <c r="L20" s="14">
        <v>30.612244897959187</v>
      </c>
      <c r="M20" s="14">
        <v>29.827357237715809</v>
      </c>
      <c r="N20" s="14">
        <v>31.234256926952138</v>
      </c>
      <c r="O20" s="14">
        <v>31.138477004272428</v>
      </c>
      <c r="P20" s="14">
        <v>30.718789407313999</v>
      </c>
      <c r="Q20" s="14">
        <v>30.581704079169686</v>
      </c>
      <c r="R20" s="14">
        <v>30.959097320169253</v>
      </c>
      <c r="S20" s="14">
        <v>29.800235017626321</v>
      </c>
      <c r="T20" s="14">
        <v>32.217061843070155</v>
      </c>
      <c r="U20" s="14">
        <v>32.878750309942973</v>
      </c>
      <c r="V20" s="14">
        <v>31.729099479037458</v>
      </c>
      <c r="W20" s="14">
        <v>33.41765747533519</v>
      </c>
      <c r="X20" s="14">
        <v>32.383548067393463</v>
      </c>
      <c r="Y20" s="14">
        <v>32.963149924280671</v>
      </c>
      <c r="Z20" s="14">
        <v>32.731321128154377</v>
      </c>
      <c r="AA20" s="14">
        <v>33.333333333333336</v>
      </c>
      <c r="AB20" s="14">
        <v>33.710629921259844</v>
      </c>
      <c r="AC20" s="14">
        <v>33.177914110429448</v>
      </c>
      <c r="AD20" s="14">
        <v>33.265201839550329</v>
      </c>
      <c r="AE20" s="14">
        <v>33.808659579984443</v>
      </c>
      <c r="AF20" s="14">
        <v>35.027973729019699</v>
      </c>
      <c r="AG20" s="14">
        <v>35.355285961871751</v>
      </c>
      <c r="AH20" s="14">
        <v>34.326059050064181</v>
      </c>
      <c r="AI20" s="14">
        <v>36.707286744590895</v>
      </c>
      <c r="AJ20" s="14">
        <v>36.301549776727086</v>
      </c>
      <c r="AK20" s="14">
        <v>35.59050919754732</v>
      </c>
      <c r="AL20" s="14">
        <v>35.595815258994648</v>
      </c>
      <c r="AM20" s="14">
        <v>36.132511556240367</v>
      </c>
      <c r="AN20" s="14">
        <v>36.108193277310924</v>
      </c>
      <c r="AO20" s="14">
        <v>36.9160071483278</v>
      </c>
      <c r="AP20" s="14">
        <v>37.719298245614034</v>
      </c>
      <c r="AQ20" s="14">
        <v>36.061246040126711</v>
      </c>
      <c r="AR20" s="14">
        <v>35.855347525006415</v>
      </c>
      <c r="AS20" s="14">
        <v>37.037974683544306</v>
      </c>
      <c r="AT20" s="14">
        <v>40.530791033238849</v>
      </c>
      <c r="AU20" s="14">
        <v>38.735691987513007</v>
      </c>
      <c r="AV20" s="14">
        <v>37.22365038560411</v>
      </c>
      <c r="AW20" s="14">
        <v>38.032454361054768</v>
      </c>
    </row>
    <row r="21" spans="1:49" ht="17" x14ac:dyDescent="0.25">
      <c r="A21" s="11" t="s">
        <v>14</v>
      </c>
      <c r="B21" s="14">
        <v>17.923433874709978</v>
      </c>
      <c r="C21" s="14">
        <v>17.500698909700866</v>
      </c>
      <c r="D21" s="14">
        <v>17.993273542600896</v>
      </c>
      <c r="E21" s="14">
        <v>13.796185935637663</v>
      </c>
      <c r="F21" s="14">
        <v>14.950552646887724</v>
      </c>
      <c r="G21" s="14">
        <v>15.150669642857141</v>
      </c>
      <c r="H21" s="14">
        <v>14.484752891692954</v>
      </c>
      <c r="I21" s="14">
        <v>15.175202156334231</v>
      </c>
      <c r="J21" s="14">
        <v>14.539491664389177</v>
      </c>
      <c r="K21" s="14">
        <v>15.790870488322717</v>
      </c>
      <c r="L21" s="14">
        <v>15.331010452961673</v>
      </c>
      <c r="M21" s="14">
        <v>15.378486055776893</v>
      </c>
      <c r="N21" s="14">
        <v>15.037783375314861</v>
      </c>
      <c r="O21" s="14">
        <v>14.677054536315657</v>
      </c>
      <c r="P21" s="14">
        <v>14.930643127364439</v>
      </c>
      <c r="Q21" s="14">
        <v>16.847694907072171</v>
      </c>
      <c r="R21" s="14">
        <v>16.408086506817114</v>
      </c>
      <c r="S21" s="14">
        <v>16.686251468860167</v>
      </c>
      <c r="T21" s="14">
        <v>16.230750427768275</v>
      </c>
      <c r="U21" s="14">
        <v>16.612943218447807</v>
      </c>
      <c r="V21" s="14">
        <v>17.04291739022575</v>
      </c>
      <c r="W21" s="14">
        <v>16.316721477358968</v>
      </c>
      <c r="X21" s="14">
        <v>16.674925668979188</v>
      </c>
      <c r="Y21" s="14">
        <v>17.011610297829382</v>
      </c>
      <c r="Z21" s="14">
        <v>17.911924789708063</v>
      </c>
      <c r="AA21" s="14">
        <v>17.615957702475367</v>
      </c>
      <c r="AB21" s="14">
        <v>17.790354330708663</v>
      </c>
      <c r="AC21" s="14">
        <v>18.822085889570552</v>
      </c>
      <c r="AD21" s="14">
        <v>18.267756770567196</v>
      </c>
      <c r="AE21" s="14">
        <v>17.8636245786881</v>
      </c>
      <c r="AF21" s="14">
        <v>18.268061298954027</v>
      </c>
      <c r="AG21" s="14">
        <v>17.504332755632582</v>
      </c>
      <c r="AH21" s="14">
        <v>18.279845956354301</v>
      </c>
      <c r="AI21" s="14">
        <v>17.607560308381</v>
      </c>
      <c r="AJ21" s="14">
        <v>18.649855529288153</v>
      </c>
      <c r="AK21" s="14">
        <v>19.621434284190883</v>
      </c>
      <c r="AL21" s="14">
        <v>19.520285787190613</v>
      </c>
      <c r="AM21" s="14">
        <v>18.823831535695945</v>
      </c>
      <c r="AN21" s="14">
        <v>18.566176470588236</v>
      </c>
      <c r="AO21" s="14">
        <v>20.219555782486594</v>
      </c>
      <c r="AP21" s="14">
        <v>20.339912280701757</v>
      </c>
      <c r="AQ21" s="14">
        <v>20.960929250263991</v>
      </c>
      <c r="AR21" s="14">
        <v>20.082072326237494</v>
      </c>
      <c r="AS21" s="14">
        <v>19.367088607594937</v>
      </c>
      <c r="AT21" s="14">
        <v>21.102808554496264</v>
      </c>
      <c r="AU21" s="14">
        <v>20.369406867845996</v>
      </c>
      <c r="AV21" s="14">
        <v>20.025706940874038</v>
      </c>
      <c r="AW21" s="14">
        <v>20.233265720081135</v>
      </c>
    </row>
    <row r="22" spans="1:49" ht="17" x14ac:dyDescent="0.25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ht="18" thickBot="1" x14ac:dyDescent="0.3">
      <c r="A24" s="8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49" ht="18" thickTop="1" x14ac:dyDescent="0.25">
      <c r="A25" s="9" t="s">
        <v>19</v>
      </c>
      <c r="B25" s="10">
        <v>1797</v>
      </c>
      <c r="C25" s="10">
        <v>1632</v>
      </c>
      <c r="D25" s="10">
        <v>1608</v>
      </c>
      <c r="E25" s="10">
        <v>1708</v>
      </c>
      <c r="F25" s="10">
        <v>1718</v>
      </c>
      <c r="G25" s="10">
        <v>1809</v>
      </c>
      <c r="H25" s="10">
        <v>1754</v>
      </c>
      <c r="I25" s="10">
        <v>1779</v>
      </c>
      <c r="J25" s="10">
        <v>1749</v>
      </c>
      <c r="K25" s="10">
        <v>1819</v>
      </c>
      <c r="L25" s="10">
        <v>1969</v>
      </c>
      <c r="M25" s="10">
        <v>1872</v>
      </c>
      <c r="N25" s="10">
        <v>1940</v>
      </c>
      <c r="O25" s="10">
        <v>1957</v>
      </c>
      <c r="P25" s="10">
        <v>1881</v>
      </c>
      <c r="Q25" s="10">
        <v>2023</v>
      </c>
      <c r="R25" s="10">
        <v>2095</v>
      </c>
      <c r="S25" s="10">
        <v>2145</v>
      </c>
      <c r="T25" s="10">
        <v>1944</v>
      </c>
      <c r="U25" s="10">
        <v>1894</v>
      </c>
      <c r="V25" s="10">
        <v>1915</v>
      </c>
      <c r="W25" s="10">
        <v>1920</v>
      </c>
      <c r="X25" s="10">
        <v>1970</v>
      </c>
      <c r="Y25" s="10">
        <v>2000</v>
      </c>
      <c r="Z25" s="10">
        <v>1932</v>
      </c>
      <c r="AA25" s="10">
        <v>2029</v>
      </c>
      <c r="AB25" s="10">
        <v>2034</v>
      </c>
      <c r="AC25" s="10">
        <v>2070</v>
      </c>
      <c r="AD25" s="10">
        <v>1856</v>
      </c>
      <c r="AE25" s="10">
        <v>1860</v>
      </c>
      <c r="AF25" s="10">
        <v>2010</v>
      </c>
      <c r="AG25" s="10">
        <v>1940</v>
      </c>
      <c r="AH25" s="10">
        <v>2168</v>
      </c>
      <c r="AI25" s="10">
        <v>2202</v>
      </c>
      <c r="AJ25" s="10">
        <v>2007</v>
      </c>
      <c r="AK25" s="10">
        <v>1996</v>
      </c>
      <c r="AL25" s="10">
        <v>2051</v>
      </c>
      <c r="AM25" s="10">
        <v>2030</v>
      </c>
      <c r="AN25" s="10">
        <v>1955</v>
      </c>
      <c r="AO25" s="10">
        <v>2055</v>
      </c>
      <c r="AP25" s="10">
        <v>2037</v>
      </c>
      <c r="AQ25" s="10">
        <v>2117</v>
      </c>
      <c r="AR25" s="10">
        <v>2065</v>
      </c>
      <c r="AS25" s="10">
        <v>2029</v>
      </c>
      <c r="AT25" s="10">
        <v>2259</v>
      </c>
      <c r="AU25" s="10">
        <v>2049</v>
      </c>
      <c r="AV25" s="10">
        <v>2082</v>
      </c>
      <c r="AW25" s="10">
        <v>2119</v>
      </c>
    </row>
    <row r="26" spans="1:49" ht="17" x14ac:dyDescent="0.25">
      <c r="A26" s="11" t="s">
        <v>6</v>
      </c>
      <c r="B26" s="18">
        <f t="shared" ref="B26:AW26" si="1">+B25/B6%</f>
        <v>29.756582215598609</v>
      </c>
      <c r="C26" s="18">
        <f t="shared" si="1"/>
        <v>27.024341778440139</v>
      </c>
      <c r="D26" s="18">
        <f t="shared" si="1"/>
        <v>26.626924987580725</v>
      </c>
      <c r="E26" s="18">
        <f t="shared" si="1"/>
        <v>27.935884854432452</v>
      </c>
      <c r="F26" s="18">
        <f t="shared" si="1"/>
        <v>28.099443899247628</v>
      </c>
      <c r="G26" s="18">
        <f t="shared" si="1"/>
        <v>29.587831207065751</v>
      </c>
      <c r="H26" s="18">
        <f t="shared" si="1"/>
        <v>28.081972462375919</v>
      </c>
      <c r="I26" s="18">
        <f t="shared" si="1"/>
        <v>28.482228626320843</v>
      </c>
      <c r="J26" s="18">
        <f t="shared" si="1"/>
        <v>28.001921229586934</v>
      </c>
      <c r="K26" s="18">
        <f t="shared" si="1"/>
        <v>29.183378790309643</v>
      </c>
      <c r="L26" s="18">
        <f t="shared" si="1"/>
        <v>31.589924594898125</v>
      </c>
      <c r="M26" s="18">
        <f t="shared" si="1"/>
        <v>30.033691641264241</v>
      </c>
      <c r="N26" s="18">
        <f t="shared" si="1"/>
        <v>31.149646756583174</v>
      </c>
      <c r="O26" s="18">
        <f t="shared" si="1"/>
        <v>31.422607578676942</v>
      </c>
      <c r="P26" s="18">
        <f t="shared" si="1"/>
        <v>30.202312138728324</v>
      </c>
      <c r="Q26" s="18">
        <f t="shared" si="1"/>
        <v>32.644828142649672</v>
      </c>
      <c r="R26" s="18">
        <f t="shared" si="1"/>
        <v>33.806680651928353</v>
      </c>
      <c r="S26" s="18">
        <f t="shared" si="1"/>
        <v>34.613522672260771</v>
      </c>
      <c r="T26" s="18">
        <f t="shared" si="1"/>
        <v>31.532846715328468</v>
      </c>
      <c r="U26" s="18">
        <f t="shared" si="1"/>
        <v>30.721816707218167</v>
      </c>
      <c r="V26" s="18">
        <f t="shared" si="1"/>
        <v>31.062449310624494</v>
      </c>
      <c r="W26" s="18">
        <f t="shared" si="1"/>
        <v>30.62200956937799</v>
      </c>
      <c r="X26" s="18">
        <f t="shared" si="1"/>
        <v>31.419457735247207</v>
      </c>
      <c r="Y26" s="18">
        <f t="shared" si="1"/>
        <v>31.897926634768737</v>
      </c>
      <c r="Z26" s="18">
        <f t="shared" si="1"/>
        <v>30.739856801909308</v>
      </c>
      <c r="AA26" s="18">
        <f t="shared" si="1"/>
        <v>32.283214001591091</v>
      </c>
      <c r="AB26" s="18">
        <f t="shared" si="1"/>
        <v>32.362768496420045</v>
      </c>
      <c r="AC26" s="18">
        <f t="shared" si="1"/>
        <v>33.014354066985646</v>
      </c>
      <c r="AD26" s="18">
        <f t="shared" si="1"/>
        <v>29.60127591706539</v>
      </c>
      <c r="AE26" s="18">
        <f t="shared" si="1"/>
        <v>29.665071770334926</v>
      </c>
      <c r="AF26" s="18">
        <f t="shared" si="1"/>
        <v>31.818901377236028</v>
      </c>
      <c r="AG26" s="18">
        <f t="shared" si="1"/>
        <v>30.710780433750198</v>
      </c>
      <c r="AH26" s="18">
        <f t="shared" si="1"/>
        <v>34.320088649675476</v>
      </c>
      <c r="AI26" s="18">
        <f t="shared" si="1"/>
        <v>34.792226260072681</v>
      </c>
      <c r="AJ26" s="18">
        <f t="shared" si="1"/>
        <v>31.71117080107442</v>
      </c>
      <c r="AK26" s="18">
        <f t="shared" si="1"/>
        <v>31.537367672618107</v>
      </c>
      <c r="AL26" s="18">
        <f t="shared" si="1"/>
        <v>31.773818745158792</v>
      </c>
      <c r="AM26" s="18">
        <f t="shared" si="1"/>
        <v>31.448489542989932</v>
      </c>
      <c r="AN26" s="18">
        <f t="shared" si="1"/>
        <v>30.286599535243997</v>
      </c>
      <c r="AO26" s="18">
        <f t="shared" si="1"/>
        <v>31.508739650413983</v>
      </c>
      <c r="AP26" s="18">
        <f t="shared" si="1"/>
        <v>31.232750689972402</v>
      </c>
      <c r="AQ26" s="18">
        <f t="shared" si="1"/>
        <v>32.070898348735035</v>
      </c>
      <c r="AR26" s="18">
        <f t="shared" si="1"/>
        <v>31.283138918345703</v>
      </c>
      <c r="AS26" s="18">
        <f t="shared" si="1"/>
        <v>30.737767004999242</v>
      </c>
      <c r="AT26" s="18">
        <f t="shared" si="1"/>
        <v>34.015961451588616</v>
      </c>
      <c r="AU26" s="18">
        <f t="shared" si="1"/>
        <v>30.853787080259</v>
      </c>
      <c r="AV26" s="18">
        <f t="shared" si="1"/>
        <v>31.350700195753653</v>
      </c>
      <c r="AW26" s="18">
        <f t="shared" si="1"/>
        <v>31.439169139465871</v>
      </c>
    </row>
    <row r="27" spans="1:49" ht="17" x14ac:dyDescent="0.25">
      <c r="A27" s="11" t="s">
        <v>15</v>
      </c>
      <c r="B27" s="12"/>
      <c r="C27" s="12"/>
      <c r="D27" s="12"/>
      <c r="E27" s="12">
        <v>91.2</v>
      </c>
      <c r="F27" s="12">
        <v>91.49</v>
      </c>
      <c r="G27" s="12">
        <v>90.84</v>
      </c>
      <c r="H27" s="12">
        <v>83.92</v>
      </c>
      <c r="I27" s="12">
        <v>86.55</v>
      </c>
      <c r="J27" s="12">
        <v>82.66</v>
      </c>
      <c r="K27" s="12">
        <v>89.95</v>
      </c>
      <c r="L27" s="12">
        <v>89.14</v>
      </c>
      <c r="M27" s="12">
        <v>86.23</v>
      </c>
      <c r="N27" s="12">
        <v>88.52</v>
      </c>
      <c r="O27" s="12">
        <v>86.55</v>
      </c>
      <c r="P27" s="12">
        <v>81.47</v>
      </c>
      <c r="Q27" s="12">
        <v>86.03</v>
      </c>
      <c r="R27" s="12">
        <v>85.95</v>
      </c>
      <c r="S27" s="12">
        <v>83.94</v>
      </c>
      <c r="T27" s="12">
        <v>79.02</v>
      </c>
      <c r="U27" s="12">
        <v>80.12</v>
      </c>
      <c r="V27" s="12">
        <v>82.83</v>
      </c>
      <c r="W27" s="12">
        <v>80.62</v>
      </c>
      <c r="X27" s="12">
        <v>78.91</v>
      </c>
      <c r="Y27" s="12">
        <v>81.69</v>
      </c>
      <c r="Z27" s="12">
        <v>79.45</v>
      </c>
      <c r="AA27" s="12">
        <v>81.180000000000007</v>
      </c>
      <c r="AB27" s="12">
        <v>84.54</v>
      </c>
      <c r="AC27" s="12">
        <v>81.290000000000006</v>
      </c>
      <c r="AD27" s="12">
        <v>75.44</v>
      </c>
      <c r="AE27" s="12">
        <v>74.92</v>
      </c>
      <c r="AF27" s="12">
        <v>82.11</v>
      </c>
      <c r="AG27" s="12">
        <v>77.11</v>
      </c>
      <c r="AH27" s="12">
        <v>97.57</v>
      </c>
      <c r="AI27" s="12">
        <v>91.97</v>
      </c>
      <c r="AJ27" s="12">
        <v>89.55</v>
      </c>
      <c r="AK27" s="12">
        <v>91.32</v>
      </c>
      <c r="AL27" s="12">
        <v>94.41</v>
      </c>
      <c r="AM27" s="12">
        <v>89.51</v>
      </c>
      <c r="AN27" s="12">
        <v>92.24</v>
      </c>
      <c r="AO27" s="12">
        <v>93.02</v>
      </c>
      <c r="AP27" s="12">
        <v>94.36</v>
      </c>
      <c r="AQ27" s="12">
        <v>99.73</v>
      </c>
      <c r="AR27" s="12">
        <v>86.33</v>
      </c>
      <c r="AS27" s="12">
        <v>87.38</v>
      </c>
      <c r="AT27" s="12">
        <v>101.29</v>
      </c>
      <c r="AU27" s="12">
        <v>83.8</v>
      </c>
      <c r="AV27" s="12">
        <v>85.89</v>
      </c>
      <c r="AW27" s="12">
        <v>88.13</v>
      </c>
    </row>
    <row r="28" spans="1:49" ht="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ht="17" x14ac:dyDescent="0.25">
      <c r="A29" s="7" t="s">
        <v>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7" x14ac:dyDescent="0.25">
      <c r="A30" s="9" t="s">
        <v>9</v>
      </c>
      <c r="B30" s="13">
        <v>61.936560934891489</v>
      </c>
      <c r="C30" s="13">
        <v>56.617647058823529</v>
      </c>
      <c r="D30" s="13">
        <v>58.768656716417915</v>
      </c>
      <c r="E30" s="13">
        <v>58.255269320843098</v>
      </c>
      <c r="F30" s="13">
        <v>58.847497089639113</v>
      </c>
      <c r="G30" s="13">
        <v>58.595909342177997</v>
      </c>
      <c r="H30" s="13">
        <v>59.920182440136834</v>
      </c>
      <c r="I30" s="13">
        <v>57.672849915682974</v>
      </c>
      <c r="J30" s="13">
        <v>60.83476272155518</v>
      </c>
      <c r="K30" s="13">
        <v>58.713578889499722</v>
      </c>
      <c r="L30" s="13">
        <v>58.963941086846113</v>
      </c>
      <c r="M30" s="13">
        <v>60.149572649572654</v>
      </c>
      <c r="N30" s="13">
        <v>58.969072164948457</v>
      </c>
      <c r="O30" s="13">
        <v>61.318344404701072</v>
      </c>
      <c r="P30" s="13">
        <v>58.585858585858588</v>
      </c>
      <c r="Q30" s="13">
        <v>57.785467128027683</v>
      </c>
      <c r="R30" s="13">
        <v>57.756563245823394</v>
      </c>
      <c r="S30" s="13">
        <v>57.575757575757578</v>
      </c>
      <c r="T30" s="13">
        <v>58.076131687242793</v>
      </c>
      <c r="U30" s="13">
        <v>58.553326293558605</v>
      </c>
      <c r="V30" s="13">
        <v>58.067885117493475</v>
      </c>
      <c r="W30" s="13">
        <v>57.65625</v>
      </c>
      <c r="X30" s="13">
        <v>59.137055837563452</v>
      </c>
      <c r="Y30" s="13">
        <v>59.5</v>
      </c>
      <c r="Z30" s="13">
        <v>56.987577639751549</v>
      </c>
      <c r="AA30" s="13">
        <v>56.924593395761462</v>
      </c>
      <c r="AB30" s="13">
        <v>58.603736479842674</v>
      </c>
      <c r="AC30" s="13">
        <v>57.729468599033815</v>
      </c>
      <c r="AD30" s="13">
        <v>56.788793103448278</v>
      </c>
      <c r="AE30" s="13">
        <v>59.784946236559136</v>
      </c>
      <c r="AF30" s="13">
        <v>57.661691542288551</v>
      </c>
      <c r="AG30" s="13">
        <v>59.27835051546392</v>
      </c>
      <c r="AH30" s="13">
        <v>58.440959409594093</v>
      </c>
      <c r="AI30" s="13">
        <v>55.767484105358768</v>
      </c>
      <c r="AJ30" s="13">
        <v>57.747882411559537</v>
      </c>
      <c r="AK30" s="13">
        <v>58.066132264529053</v>
      </c>
      <c r="AL30" s="13">
        <v>55.777669429546556</v>
      </c>
      <c r="AM30" s="13">
        <v>55.073891625615765</v>
      </c>
      <c r="AN30" s="13">
        <v>55.754475703324808</v>
      </c>
      <c r="AO30" s="13">
        <v>53.236009732360095</v>
      </c>
      <c r="AP30" s="13">
        <v>54.540991654393714</v>
      </c>
      <c r="AQ30" s="13">
        <v>53.188474256022673</v>
      </c>
      <c r="AR30" s="13">
        <v>57.142857142857146</v>
      </c>
      <c r="AS30" s="13">
        <v>55.791030064070974</v>
      </c>
      <c r="AT30" s="13">
        <v>55.33421868083223</v>
      </c>
      <c r="AU30" s="13">
        <v>54.172767203513914</v>
      </c>
      <c r="AV30" s="13">
        <v>57.252641690682033</v>
      </c>
      <c r="AW30" s="13">
        <v>55.403492213308162</v>
      </c>
    </row>
    <row r="31" spans="1:49" ht="17" x14ac:dyDescent="0.25">
      <c r="A31" s="11" t="s">
        <v>10</v>
      </c>
      <c r="B31" s="14">
        <v>38.063439065108511</v>
      </c>
      <c r="C31" s="14">
        <v>43.382352941176471</v>
      </c>
      <c r="D31" s="14">
        <v>41.231343283582085</v>
      </c>
      <c r="E31" s="14">
        <v>41.744730679156902</v>
      </c>
      <c r="F31" s="14">
        <v>41.152502910360887</v>
      </c>
      <c r="G31" s="14">
        <v>41.404090657822003</v>
      </c>
      <c r="H31" s="14">
        <v>40.079817559863166</v>
      </c>
      <c r="I31" s="14">
        <v>42.327150084317026</v>
      </c>
      <c r="J31" s="14">
        <v>39.16523727844482</v>
      </c>
      <c r="K31" s="14">
        <v>41.286421110500278</v>
      </c>
      <c r="L31" s="14">
        <v>41.036058913153887</v>
      </c>
      <c r="M31" s="14">
        <v>39.850427350427346</v>
      </c>
      <c r="N31" s="14">
        <v>41.030927835051543</v>
      </c>
      <c r="O31" s="14">
        <v>38.681655595298928</v>
      </c>
      <c r="P31" s="14">
        <v>41.414141414141412</v>
      </c>
      <c r="Q31" s="14">
        <v>42.214532871972317</v>
      </c>
      <c r="R31" s="14">
        <v>42.243436754176606</v>
      </c>
      <c r="S31" s="14">
        <v>42.424242424242422</v>
      </c>
      <c r="T31" s="14">
        <v>41.923868312757207</v>
      </c>
      <c r="U31" s="14">
        <v>41.446673706441395</v>
      </c>
      <c r="V31" s="14">
        <v>41.932114882506525</v>
      </c>
      <c r="W31" s="14">
        <v>42.34375</v>
      </c>
      <c r="X31" s="14">
        <v>40.862944162436548</v>
      </c>
      <c r="Y31" s="14">
        <v>40.5</v>
      </c>
      <c r="Z31" s="14">
        <v>43.012422360248451</v>
      </c>
      <c r="AA31" s="14">
        <v>43.075406604238538</v>
      </c>
      <c r="AB31" s="14">
        <v>41.396263520157326</v>
      </c>
      <c r="AC31" s="14">
        <v>42.270531400966185</v>
      </c>
      <c r="AD31" s="14">
        <v>43.211206896551722</v>
      </c>
      <c r="AE31" s="14">
        <v>40.215053763440864</v>
      </c>
      <c r="AF31" s="14">
        <v>42.338308457711449</v>
      </c>
      <c r="AG31" s="14">
        <v>40.72164948453608</v>
      </c>
      <c r="AH31" s="14">
        <v>41.559040590405907</v>
      </c>
      <c r="AI31" s="14">
        <v>44.232515894641232</v>
      </c>
      <c r="AJ31" s="14">
        <v>42.252117588440463</v>
      </c>
      <c r="AK31" s="14">
        <v>41.933867735470947</v>
      </c>
      <c r="AL31" s="14">
        <v>44.222330570453444</v>
      </c>
      <c r="AM31" s="14">
        <v>44.926108374384235</v>
      </c>
      <c r="AN31" s="14">
        <v>44.245524296675192</v>
      </c>
      <c r="AO31" s="14">
        <v>46.763990267639905</v>
      </c>
      <c r="AP31" s="14">
        <v>45.459008345606286</v>
      </c>
      <c r="AQ31" s="14">
        <v>46.811525743977327</v>
      </c>
      <c r="AR31" s="14">
        <v>42.857142857142854</v>
      </c>
      <c r="AS31" s="14">
        <v>44.208969935929026</v>
      </c>
      <c r="AT31" s="14">
        <v>44.66578131916777</v>
      </c>
      <c r="AU31" s="14">
        <v>45.827232796486086</v>
      </c>
      <c r="AV31" s="14">
        <v>42.747358309317967</v>
      </c>
      <c r="AW31" s="14">
        <v>44.596507786691838</v>
      </c>
    </row>
    <row r="32" spans="1:49" ht="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ht="17" x14ac:dyDescent="0.25">
      <c r="A33" s="7" t="s">
        <v>11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ht="17" x14ac:dyDescent="0.25">
      <c r="A34" s="15" t="s">
        <v>12</v>
      </c>
      <c r="B34" s="13">
        <v>3.6171396772398445</v>
      </c>
      <c r="C34" s="13">
        <v>4.4117647058823533</v>
      </c>
      <c r="D34" s="13">
        <v>2.7363184079601992</v>
      </c>
      <c r="E34" s="13">
        <v>4.9765807962529278</v>
      </c>
      <c r="F34" s="13">
        <v>5.0640279394644931</v>
      </c>
      <c r="G34" s="13">
        <v>4.3117744610281923</v>
      </c>
      <c r="H34" s="13">
        <v>3.9338654503990877</v>
      </c>
      <c r="I34" s="13">
        <v>4.4406970207982015</v>
      </c>
      <c r="J34" s="13">
        <v>4.6312178387650089</v>
      </c>
      <c r="K34" s="13">
        <v>5.5525013743815279</v>
      </c>
      <c r="L34" s="13">
        <v>5.5358049771457596</v>
      </c>
      <c r="M34" s="13">
        <v>5.982905982905983</v>
      </c>
      <c r="N34" s="13">
        <v>5.2061855670103094</v>
      </c>
      <c r="O34" s="13">
        <v>5.6719468574348495</v>
      </c>
      <c r="P34" s="13">
        <v>4.518872939925572</v>
      </c>
      <c r="Q34" s="13">
        <v>4.7948591201186357</v>
      </c>
      <c r="R34" s="13">
        <v>5.3460620525059666</v>
      </c>
      <c r="S34" s="13">
        <v>5.2680652680652678</v>
      </c>
      <c r="T34" s="13">
        <v>5.6069958847736618</v>
      </c>
      <c r="U34" s="13">
        <v>4.9630411826821534</v>
      </c>
      <c r="V34" s="13">
        <v>4.5430809399477807</v>
      </c>
      <c r="W34" s="13">
        <v>4.0625</v>
      </c>
      <c r="X34" s="13">
        <v>4.6700507614213205</v>
      </c>
      <c r="Y34" s="13">
        <v>4.1500000000000004</v>
      </c>
      <c r="Z34" s="13">
        <v>4.8654244306418217</v>
      </c>
      <c r="AA34" s="13">
        <v>4.5835386890093641</v>
      </c>
      <c r="AB34" s="13">
        <v>5.0147492625368733</v>
      </c>
      <c r="AC34" s="13">
        <v>4.2512077294685993</v>
      </c>
      <c r="AD34" s="13">
        <v>5.549568965517242</v>
      </c>
      <c r="AE34" s="13">
        <v>4.247311827956989</v>
      </c>
      <c r="AF34" s="13">
        <v>4.8258706467661687</v>
      </c>
      <c r="AG34" s="13">
        <v>4.8969072164948457</v>
      </c>
      <c r="AH34" s="13">
        <v>5.1199261992619931</v>
      </c>
      <c r="AI34" s="13">
        <v>5.8583106267029974</v>
      </c>
      <c r="AJ34" s="13">
        <v>4.7832585949177879</v>
      </c>
      <c r="AK34" s="13">
        <v>4.6593186372745485</v>
      </c>
      <c r="AL34" s="13">
        <v>6.4846416382252556</v>
      </c>
      <c r="AM34" s="13">
        <v>6.1576354679802954</v>
      </c>
      <c r="AN34" s="13">
        <v>6.2915601023017897</v>
      </c>
      <c r="AO34" s="13">
        <v>5.4014598540145986</v>
      </c>
      <c r="AP34" s="13">
        <v>5.9401080019636723</v>
      </c>
      <c r="AQ34" s="13">
        <v>7.6995748700991964</v>
      </c>
      <c r="AR34" s="13">
        <v>5.5690072639225185</v>
      </c>
      <c r="AS34" s="13">
        <v>6.8013799901429275</v>
      </c>
      <c r="AT34" s="13">
        <v>6.4187693669765382</v>
      </c>
      <c r="AU34" s="13">
        <v>6.9302098584675456</v>
      </c>
      <c r="AV34" s="13">
        <v>8.3573487031700289</v>
      </c>
      <c r="AW34" s="13">
        <v>8.2114204813591307</v>
      </c>
    </row>
    <row r="35" spans="1:49" ht="17" x14ac:dyDescent="0.25">
      <c r="A35" s="11" t="s">
        <v>7</v>
      </c>
      <c r="B35" s="14">
        <v>32.109070673344469</v>
      </c>
      <c r="C35" s="14">
        <v>29.166666666666668</v>
      </c>
      <c r="D35" s="14">
        <v>31.281094527363187</v>
      </c>
      <c r="E35" s="14">
        <v>36.768149882903984</v>
      </c>
      <c r="F35" s="14">
        <v>37.427240977881254</v>
      </c>
      <c r="G35" s="14">
        <v>35.655058043117748</v>
      </c>
      <c r="H35" s="14">
        <v>37.913340935005706</v>
      </c>
      <c r="I35" s="14">
        <v>35.750421585160204</v>
      </c>
      <c r="J35" s="14">
        <v>36.020583190394511</v>
      </c>
      <c r="K35" s="14">
        <v>34.414513468938971</v>
      </c>
      <c r="L35" s="14">
        <v>34.890807516505838</v>
      </c>
      <c r="M35" s="14">
        <v>35.950854700854705</v>
      </c>
      <c r="N35" s="14">
        <v>34.27835051546392</v>
      </c>
      <c r="O35" s="14">
        <v>35.104752171691359</v>
      </c>
      <c r="P35" s="14">
        <v>35.034556087187667</v>
      </c>
      <c r="Q35" s="14">
        <v>33.267424616905586</v>
      </c>
      <c r="R35" s="14">
        <v>33.890214797136039</v>
      </c>
      <c r="S35" s="14">
        <v>34.172494172494176</v>
      </c>
      <c r="T35" s="14">
        <v>32.97325102880658</v>
      </c>
      <c r="U35" s="14">
        <v>32.36536430834213</v>
      </c>
      <c r="V35" s="14">
        <v>31.488250652741517</v>
      </c>
      <c r="W35" s="14">
        <v>32.604166666666671</v>
      </c>
      <c r="X35" s="14">
        <v>33.096446700507613</v>
      </c>
      <c r="Y35" s="14">
        <v>33.799999999999997</v>
      </c>
      <c r="Z35" s="14">
        <v>30.175983436853002</v>
      </c>
      <c r="AA35" s="14">
        <v>29.965500246426814</v>
      </c>
      <c r="AB35" s="14">
        <v>31.514257620452312</v>
      </c>
      <c r="AC35" s="14">
        <v>31.159420289855074</v>
      </c>
      <c r="AD35" s="14">
        <v>30.872844827586214</v>
      </c>
      <c r="AE35" s="14">
        <v>30.645161290322577</v>
      </c>
      <c r="AF35" s="14">
        <v>28.308457711442784</v>
      </c>
      <c r="AG35" s="14">
        <v>28.298969072164951</v>
      </c>
      <c r="AH35" s="14">
        <v>29.843173431734314</v>
      </c>
      <c r="AI35" s="14">
        <v>28.247048138056314</v>
      </c>
      <c r="AJ35" s="14">
        <v>29.098156452416543</v>
      </c>
      <c r="AK35" s="14">
        <v>29.358717434869739</v>
      </c>
      <c r="AL35" s="14">
        <v>27.547537786445638</v>
      </c>
      <c r="AM35" s="14">
        <v>26.206896551724135</v>
      </c>
      <c r="AN35" s="14">
        <v>27.62148337595908</v>
      </c>
      <c r="AO35" s="14">
        <v>24.233576642335766</v>
      </c>
      <c r="AP35" s="14">
        <v>27.344133529700539</v>
      </c>
      <c r="AQ35" s="14">
        <v>25.413320736891826</v>
      </c>
      <c r="AR35" s="14">
        <v>28.571428571428577</v>
      </c>
      <c r="AS35" s="14">
        <v>25.529817644159685</v>
      </c>
      <c r="AT35" s="14">
        <v>21.602478972996899</v>
      </c>
      <c r="AU35" s="14">
        <v>25.573450463640803</v>
      </c>
      <c r="AV35" s="14">
        <v>23.631123919308358</v>
      </c>
      <c r="AW35" s="14">
        <v>24.39830108541765</v>
      </c>
    </row>
    <row r="36" spans="1:49" ht="17" x14ac:dyDescent="0.25">
      <c r="A36" s="11" t="s">
        <v>13</v>
      </c>
      <c r="B36" s="14">
        <v>37.673900946021149</v>
      </c>
      <c r="C36" s="14">
        <v>38.786764705882355</v>
      </c>
      <c r="D36" s="14">
        <v>37.562189054726367</v>
      </c>
      <c r="E36" s="14">
        <v>38.2903981264637</v>
      </c>
      <c r="F36" s="14">
        <v>36.903376018626311</v>
      </c>
      <c r="G36" s="14">
        <v>38.142620232172469</v>
      </c>
      <c r="H36" s="14">
        <v>36.202964652223486</v>
      </c>
      <c r="I36" s="14">
        <v>37.605396290050592</v>
      </c>
      <c r="J36" s="14">
        <v>38.536306460834766</v>
      </c>
      <c r="K36" s="14">
        <v>37.273227047828478</v>
      </c>
      <c r="L36" s="14">
        <v>37.734890807516507</v>
      </c>
      <c r="M36" s="14">
        <v>36.912393162393165</v>
      </c>
      <c r="N36" s="14">
        <v>38.092783505154642</v>
      </c>
      <c r="O36" s="14">
        <v>38.375063873275423</v>
      </c>
      <c r="P36" s="14">
        <v>38.755980861244026</v>
      </c>
      <c r="Q36" s="14">
        <v>37.221947602570438</v>
      </c>
      <c r="R36" s="14">
        <v>37.136038186157521</v>
      </c>
      <c r="S36" s="14">
        <v>37.016317016317018</v>
      </c>
      <c r="T36" s="14">
        <v>36.985596707818928</v>
      </c>
      <c r="U36" s="14">
        <v>38.331573389651531</v>
      </c>
      <c r="V36" s="14">
        <v>39.425587467362924</v>
      </c>
      <c r="W36" s="14">
        <v>38.802083333333336</v>
      </c>
      <c r="X36" s="14">
        <v>38.578680203045685</v>
      </c>
      <c r="Y36" s="14">
        <v>38.4</v>
      </c>
      <c r="Z36" s="14">
        <v>39.440993788819874</v>
      </c>
      <c r="AA36" s="14">
        <v>40.364711680630855</v>
      </c>
      <c r="AB36" s="14">
        <v>39.577187807276303</v>
      </c>
      <c r="AC36" s="14">
        <v>38.405797101449274</v>
      </c>
      <c r="AD36" s="14">
        <v>38.685344827586214</v>
      </c>
      <c r="AE36" s="14">
        <v>39.247311827956992</v>
      </c>
      <c r="AF36" s="14">
        <v>41.592039800995018</v>
      </c>
      <c r="AG36" s="14">
        <v>42.216494845360828</v>
      </c>
      <c r="AH36" s="14">
        <v>40.913284132841333</v>
      </c>
      <c r="AI36" s="14">
        <v>42.552225249772938</v>
      </c>
      <c r="AJ36" s="14">
        <v>41.405082212257099</v>
      </c>
      <c r="AK36" s="14">
        <v>39.579158316633261</v>
      </c>
      <c r="AL36" s="14">
        <v>40.516821062896142</v>
      </c>
      <c r="AM36" s="14">
        <v>42.610837438423651</v>
      </c>
      <c r="AN36" s="14">
        <v>41.074168797953959</v>
      </c>
      <c r="AO36" s="14">
        <v>42.968369829683695</v>
      </c>
      <c r="AP36" s="14">
        <v>42.758959253804612</v>
      </c>
      <c r="AQ36" s="14">
        <v>39.962210675484172</v>
      </c>
      <c r="AR36" s="14">
        <v>39.854721549636807</v>
      </c>
      <c r="AS36" s="14">
        <v>40.808279940857567</v>
      </c>
      <c r="AT36" s="14">
        <v>45.99380256750775</v>
      </c>
      <c r="AU36" s="14">
        <v>41.922889214250866</v>
      </c>
      <c r="AV36" s="14">
        <v>41.162343900096062</v>
      </c>
      <c r="AW36" s="14">
        <v>41.812175554506837</v>
      </c>
    </row>
    <row r="37" spans="1:49" ht="17" x14ac:dyDescent="0.25">
      <c r="A37" s="11" t="s">
        <v>14</v>
      </c>
      <c r="B37" s="14">
        <v>26.599888703394548</v>
      </c>
      <c r="C37" s="14">
        <v>27.696078431372548</v>
      </c>
      <c r="D37" s="14">
        <v>28.482587064676618</v>
      </c>
      <c r="E37" s="14">
        <v>20.023419203747075</v>
      </c>
      <c r="F37" s="14">
        <v>20.663562281722935</v>
      </c>
      <c r="G37" s="14">
        <v>21.945826423438366</v>
      </c>
      <c r="H37" s="14">
        <v>21.949828962371722</v>
      </c>
      <c r="I37" s="14">
        <v>22.091062394603711</v>
      </c>
      <c r="J37" s="14">
        <v>20.754716981132077</v>
      </c>
      <c r="K37" s="14">
        <v>22.759758108851017</v>
      </c>
      <c r="L37" s="14">
        <v>21.838496698831893</v>
      </c>
      <c r="M37" s="14">
        <v>21.207264957264957</v>
      </c>
      <c r="N37" s="14">
        <v>22.422680412371136</v>
      </c>
      <c r="O37" s="14">
        <v>20.797138477261115</v>
      </c>
      <c r="P37" s="14">
        <v>21.743753322700691</v>
      </c>
      <c r="Q37" s="14">
        <v>24.666337123084528</v>
      </c>
      <c r="R37" s="14">
        <v>23.532219570405729</v>
      </c>
      <c r="S37" s="14">
        <v>23.589743589743591</v>
      </c>
      <c r="T37" s="14">
        <v>24.331275720164609</v>
      </c>
      <c r="U37" s="14">
        <v>24.340021119324181</v>
      </c>
      <c r="V37" s="14">
        <v>24.543080939947782</v>
      </c>
      <c r="W37" s="14">
        <v>24.53125</v>
      </c>
      <c r="X37" s="14">
        <v>23.705583756345177</v>
      </c>
      <c r="Y37" s="14">
        <v>23.65</v>
      </c>
      <c r="Z37" s="14">
        <v>25.465838509316768</v>
      </c>
      <c r="AA37" s="14">
        <v>25.086249383932973</v>
      </c>
      <c r="AB37" s="14">
        <v>23.942969518190758</v>
      </c>
      <c r="AC37" s="14">
        <v>26.086956521739133</v>
      </c>
      <c r="AD37" s="14">
        <v>24.83836206896552</v>
      </c>
      <c r="AE37" s="14">
        <v>25.752688172043008</v>
      </c>
      <c r="AF37" s="14">
        <v>25.273631840796018</v>
      </c>
      <c r="AG37" s="14">
        <v>24.536082474226806</v>
      </c>
      <c r="AH37" s="14">
        <v>24.123616236162363</v>
      </c>
      <c r="AI37" s="14">
        <v>23.297002724795639</v>
      </c>
      <c r="AJ37" s="14">
        <v>24.763328350772298</v>
      </c>
      <c r="AK37" s="14">
        <v>26.402805611222444</v>
      </c>
      <c r="AL37" s="14">
        <v>25.402242808386152</v>
      </c>
      <c r="AM37" s="14">
        <v>25.024630541871922</v>
      </c>
      <c r="AN37" s="14">
        <v>24.961636828644501</v>
      </c>
      <c r="AO37" s="14">
        <v>27.396593673965935</v>
      </c>
      <c r="AP37" s="14">
        <v>24.005891016200295</v>
      </c>
      <c r="AQ37" s="14">
        <v>27.019367028814358</v>
      </c>
      <c r="AR37" s="14">
        <v>25.956416464891042</v>
      </c>
      <c r="AS37" s="14">
        <v>26.761951700345001</v>
      </c>
      <c r="AT37" s="14">
        <v>25.984949092518811</v>
      </c>
      <c r="AU37" s="14">
        <v>25.622254758418741</v>
      </c>
      <c r="AV37" s="14">
        <v>26.801152737752162</v>
      </c>
      <c r="AW37" s="14">
        <v>25.578102878716376</v>
      </c>
    </row>
    <row r="38" spans="1:49" ht="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17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18" thickBot="1" x14ac:dyDescent="0.3">
      <c r="A40" s="8" t="s">
        <v>20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1:49" ht="18" thickTop="1" x14ac:dyDescent="0.25">
      <c r="A41" s="9" t="s">
        <v>21</v>
      </c>
      <c r="B41" s="10">
        <v>1911</v>
      </c>
      <c r="C41" s="10">
        <v>2118</v>
      </c>
      <c r="D41" s="10">
        <v>2168</v>
      </c>
      <c r="E41" s="10">
        <v>1880</v>
      </c>
      <c r="F41" s="10">
        <v>1931</v>
      </c>
      <c r="G41" s="10">
        <v>1948</v>
      </c>
      <c r="H41" s="10">
        <v>2321</v>
      </c>
      <c r="I41" s="10">
        <v>2146</v>
      </c>
      <c r="J41" s="10">
        <v>2185</v>
      </c>
      <c r="K41" s="10">
        <v>2205</v>
      </c>
      <c r="L41" s="10">
        <v>2410</v>
      </c>
      <c r="M41" s="10">
        <v>2230</v>
      </c>
      <c r="N41" s="10">
        <v>2367</v>
      </c>
      <c r="O41" s="10">
        <v>2410</v>
      </c>
      <c r="P41" s="10">
        <v>2506</v>
      </c>
      <c r="Q41" s="10">
        <v>2497</v>
      </c>
      <c r="R41" s="10">
        <v>2579</v>
      </c>
      <c r="S41" s="10">
        <v>2588</v>
      </c>
      <c r="T41" s="10">
        <v>2488</v>
      </c>
      <c r="U41" s="10">
        <v>2456</v>
      </c>
      <c r="V41" s="10">
        <v>2512</v>
      </c>
      <c r="W41" s="10">
        <v>2380</v>
      </c>
      <c r="X41" s="10">
        <v>2510</v>
      </c>
      <c r="Y41" s="10">
        <v>2370</v>
      </c>
      <c r="Z41" s="10">
        <v>2435</v>
      </c>
      <c r="AA41" s="10">
        <v>2495</v>
      </c>
      <c r="AB41" s="10">
        <v>2436</v>
      </c>
      <c r="AC41" s="10">
        <v>2397</v>
      </c>
      <c r="AD41" s="10">
        <v>2485</v>
      </c>
      <c r="AE41" s="10">
        <v>2343</v>
      </c>
      <c r="AF41" s="10">
        <v>2502</v>
      </c>
      <c r="AG41" s="10">
        <v>2478</v>
      </c>
      <c r="AH41" s="10">
        <v>2142</v>
      </c>
      <c r="AI41" s="10">
        <v>2278</v>
      </c>
      <c r="AJ41" s="10">
        <v>2165</v>
      </c>
      <c r="AK41" s="10">
        <v>2141</v>
      </c>
      <c r="AL41" s="10">
        <v>2218</v>
      </c>
      <c r="AM41" s="10">
        <v>2282</v>
      </c>
      <c r="AN41" s="10">
        <v>2331</v>
      </c>
      <c r="AO41" s="10">
        <v>2286</v>
      </c>
      <c r="AP41" s="10">
        <v>1974</v>
      </c>
      <c r="AQ41" s="10">
        <v>2079</v>
      </c>
      <c r="AR41" s="10">
        <v>2233</v>
      </c>
      <c r="AS41" s="10">
        <v>2336</v>
      </c>
      <c r="AT41" s="10">
        <v>2154</v>
      </c>
      <c r="AU41" s="10">
        <v>2279</v>
      </c>
      <c r="AV41" s="10">
        <v>2310</v>
      </c>
      <c r="AW41" s="10">
        <v>2347</v>
      </c>
    </row>
    <row r="42" spans="1:49" ht="17" x14ac:dyDescent="0.25">
      <c r="A42" s="11" t="s">
        <v>6</v>
      </c>
      <c r="B42" s="18">
        <f t="shared" ref="B42:AW42" si="2">+B41/B6%</f>
        <v>31.644311972180823</v>
      </c>
      <c r="C42" s="18">
        <f t="shared" si="2"/>
        <v>35.072031793343271</v>
      </c>
      <c r="D42" s="18">
        <f t="shared" si="2"/>
        <v>35.899983440967048</v>
      </c>
      <c r="E42" s="18">
        <f t="shared" si="2"/>
        <v>30.749100425253516</v>
      </c>
      <c r="F42" s="18">
        <f t="shared" si="2"/>
        <v>31.583251553810925</v>
      </c>
      <c r="G42" s="18">
        <f t="shared" si="2"/>
        <v>31.861301929996728</v>
      </c>
      <c r="H42" s="18">
        <f t="shared" si="2"/>
        <v>37.159782260646814</v>
      </c>
      <c r="I42" s="18">
        <f t="shared" si="2"/>
        <v>34.357989113032339</v>
      </c>
      <c r="J42" s="18">
        <f t="shared" si="2"/>
        <v>34.982388728786425</v>
      </c>
      <c r="K42" s="18">
        <f t="shared" si="2"/>
        <v>35.376223327450667</v>
      </c>
      <c r="L42" s="18">
        <f t="shared" si="2"/>
        <v>38.665169260388254</v>
      </c>
      <c r="M42" s="18">
        <f t="shared" si="2"/>
        <v>35.777314294882082</v>
      </c>
      <c r="N42" s="18">
        <f t="shared" si="2"/>
        <v>38.005780346820806</v>
      </c>
      <c r="O42" s="18">
        <f t="shared" si="2"/>
        <v>38.696210661528582</v>
      </c>
      <c r="P42" s="18">
        <f t="shared" si="2"/>
        <v>40.237636480411048</v>
      </c>
      <c r="Q42" s="18">
        <f t="shared" si="2"/>
        <v>40.293690495401002</v>
      </c>
      <c r="R42" s="18">
        <f t="shared" si="2"/>
        <v>41.616911408746169</v>
      </c>
      <c r="S42" s="18">
        <f t="shared" si="2"/>
        <v>41.762142972406004</v>
      </c>
      <c r="T42" s="18">
        <f t="shared" si="2"/>
        <v>40.356853203568534</v>
      </c>
      <c r="U42" s="18">
        <f t="shared" si="2"/>
        <v>39.83779399837794</v>
      </c>
      <c r="V42" s="18">
        <f t="shared" si="2"/>
        <v>40.746147607461474</v>
      </c>
      <c r="W42" s="18">
        <f t="shared" si="2"/>
        <v>37.958532695374799</v>
      </c>
      <c r="X42" s="18">
        <f t="shared" si="2"/>
        <v>40.03189792663477</v>
      </c>
      <c r="Y42" s="18">
        <f t="shared" si="2"/>
        <v>37.799043062200958</v>
      </c>
      <c r="Z42" s="18">
        <f t="shared" si="2"/>
        <v>38.743038981702462</v>
      </c>
      <c r="AA42" s="18">
        <f t="shared" si="2"/>
        <v>39.69769291964996</v>
      </c>
      <c r="AB42" s="18">
        <f t="shared" si="2"/>
        <v>38.758949880668254</v>
      </c>
      <c r="AC42" s="18">
        <f t="shared" si="2"/>
        <v>38.229665071770334</v>
      </c>
      <c r="AD42" s="18">
        <f t="shared" si="2"/>
        <v>39.633173843700156</v>
      </c>
      <c r="AE42" s="18">
        <f t="shared" si="2"/>
        <v>37.368421052631575</v>
      </c>
      <c r="AF42" s="18">
        <f t="shared" si="2"/>
        <v>39.60740858002216</v>
      </c>
      <c r="AG42" s="18">
        <f t="shared" si="2"/>
        <v>39.227481399398449</v>
      </c>
      <c r="AH42" s="18">
        <f t="shared" si="2"/>
        <v>33.908500870666458</v>
      </c>
      <c r="AI42" s="18">
        <f t="shared" si="2"/>
        <v>35.993047874861745</v>
      </c>
      <c r="AJ42" s="18">
        <f t="shared" si="2"/>
        <v>34.207615737083266</v>
      </c>
      <c r="AK42" s="18">
        <f t="shared" si="2"/>
        <v>33.828408911360405</v>
      </c>
      <c r="AL42" s="18">
        <f t="shared" si="2"/>
        <v>34.360960495739739</v>
      </c>
      <c r="AM42" s="18">
        <f t="shared" si="2"/>
        <v>35.352439969016267</v>
      </c>
      <c r="AN42" s="18">
        <f t="shared" si="2"/>
        <v>36.111541440743608</v>
      </c>
      <c r="AO42" s="18">
        <f t="shared" si="2"/>
        <v>35.050597976080958</v>
      </c>
      <c r="AP42" s="18">
        <f t="shared" si="2"/>
        <v>30.266789328426864</v>
      </c>
      <c r="AQ42" s="18">
        <f t="shared" si="2"/>
        <v>31.495227995758217</v>
      </c>
      <c r="AR42" s="18">
        <f t="shared" si="2"/>
        <v>33.828207847295864</v>
      </c>
      <c r="AS42" s="18">
        <f t="shared" si="2"/>
        <v>35.388577488259351</v>
      </c>
      <c r="AT42" s="18">
        <f t="shared" si="2"/>
        <v>32.43487426592381</v>
      </c>
      <c r="AU42" s="18">
        <f t="shared" si="2"/>
        <v>34.317120915524775</v>
      </c>
      <c r="AV42" s="18">
        <f t="shared" si="2"/>
        <v>34.78391808462581</v>
      </c>
      <c r="AW42" s="18">
        <f t="shared" si="2"/>
        <v>34.821958456973292</v>
      </c>
    </row>
    <row r="43" spans="1:49" ht="17" x14ac:dyDescent="0.25">
      <c r="A43" s="11" t="s">
        <v>15</v>
      </c>
      <c r="B43" s="12"/>
      <c r="C43" s="12"/>
      <c r="D43" s="12"/>
      <c r="E43" s="12">
        <v>103.34</v>
      </c>
      <c r="F43" s="12">
        <v>103.53</v>
      </c>
      <c r="G43" s="12">
        <v>99.24</v>
      </c>
      <c r="H43" s="12">
        <v>113.68</v>
      </c>
      <c r="I43" s="12">
        <v>105.42</v>
      </c>
      <c r="J43" s="12">
        <v>107.44</v>
      </c>
      <c r="K43" s="12">
        <v>100.43</v>
      </c>
      <c r="L43" s="12">
        <v>107.57</v>
      </c>
      <c r="M43" s="12">
        <v>100.36</v>
      </c>
      <c r="N43" s="12">
        <v>105.76</v>
      </c>
      <c r="O43" s="12">
        <v>102.98</v>
      </c>
      <c r="P43" s="12">
        <v>101.75</v>
      </c>
      <c r="Q43" s="12">
        <v>99.62</v>
      </c>
      <c r="R43" s="12">
        <v>94.15</v>
      </c>
      <c r="S43" s="12">
        <v>90.43</v>
      </c>
      <c r="T43" s="12">
        <v>95.05</v>
      </c>
      <c r="U43" s="12">
        <v>98.33</v>
      </c>
      <c r="V43" s="12">
        <v>100.04</v>
      </c>
      <c r="W43" s="12">
        <v>91.78</v>
      </c>
      <c r="X43" s="12">
        <v>100.39</v>
      </c>
      <c r="Y43" s="12">
        <v>90.18</v>
      </c>
      <c r="Z43" s="12">
        <v>91.42</v>
      </c>
      <c r="AA43" s="12">
        <v>88.01</v>
      </c>
      <c r="AB43" s="12">
        <v>94.73</v>
      </c>
      <c r="AC43" s="12">
        <v>87.2</v>
      </c>
      <c r="AD43" s="12">
        <v>97.97</v>
      </c>
      <c r="AE43" s="12">
        <v>92.85</v>
      </c>
      <c r="AF43" s="12">
        <v>90.58</v>
      </c>
      <c r="AG43" s="12">
        <v>92.08</v>
      </c>
      <c r="AH43" s="12">
        <v>79.72</v>
      </c>
      <c r="AI43" s="12">
        <v>81.510000000000005</v>
      </c>
      <c r="AJ43" s="12">
        <v>87.83</v>
      </c>
      <c r="AK43" s="12">
        <v>83.18</v>
      </c>
      <c r="AL43" s="12">
        <v>82.86</v>
      </c>
      <c r="AM43" s="12">
        <v>89.55</v>
      </c>
      <c r="AN43" s="12">
        <v>91.66</v>
      </c>
      <c r="AO43" s="12">
        <v>87.05</v>
      </c>
      <c r="AP43" s="12">
        <v>80.400000000000006</v>
      </c>
      <c r="AQ43" s="12">
        <v>74.88</v>
      </c>
      <c r="AR43" s="12">
        <v>76.23</v>
      </c>
      <c r="AS43" s="12">
        <v>89.73</v>
      </c>
      <c r="AT43" s="12">
        <v>83.65</v>
      </c>
      <c r="AU43" s="12">
        <v>83.64</v>
      </c>
      <c r="AV43" s="12">
        <v>88.25</v>
      </c>
      <c r="AW43" s="12">
        <v>85.93</v>
      </c>
    </row>
    <row r="44" spans="1:49" ht="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7" x14ac:dyDescent="0.25">
      <c r="A45" s="7" t="s">
        <v>8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7" x14ac:dyDescent="0.25">
      <c r="A46" s="9" t="s">
        <v>9</v>
      </c>
      <c r="B46" s="13">
        <v>51.125065410779698</v>
      </c>
      <c r="C46" s="13">
        <v>49.669499527856466</v>
      </c>
      <c r="D46" s="13">
        <v>53.367158671586715</v>
      </c>
      <c r="E46" s="13">
        <v>51.436170212765958</v>
      </c>
      <c r="F46" s="13">
        <v>51.99378560331435</v>
      </c>
      <c r="G46" s="13">
        <v>50.102669404517449</v>
      </c>
      <c r="H46" s="13">
        <v>52.434295562257645</v>
      </c>
      <c r="I46" s="13">
        <v>49.487418452935692</v>
      </c>
      <c r="J46" s="13">
        <v>52.402745995423338</v>
      </c>
      <c r="K46" s="13">
        <v>51.519274376417229</v>
      </c>
      <c r="L46" s="13">
        <v>50.290456431535269</v>
      </c>
      <c r="M46" s="13">
        <v>49.417040358744394</v>
      </c>
      <c r="N46" s="13">
        <v>48.37346852555978</v>
      </c>
      <c r="O46" s="13">
        <v>50.580912863070537</v>
      </c>
      <c r="P46" s="13">
        <v>50.399042298483643</v>
      </c>
      <c r="Q46" s="13">
        <v>51.221465758910696</v>
      </c>
      <c r="R46" s="13">
        <v>48.856145792943003</v>
      </c>
      <c r="S46" s="13">
        <v>49.961360123647609</v>
      </c>
      <c r="T46" s="13">
        <v>49.517684887459808</v>
      </c>
      <c r="U46" s="13">
        <v>51.832247557003257</v>
      </c>
      <c r="V46" s="13">
        <v>50.238853503184714</v>
      </c>
      <c r="W46" s="13">
        <v>49.831932773109244</v>
      </c>
      <c r="X46" s="13">
        <v>50.916334661354576</v>
      </c>
      <c r="Y46" s="13">
        <v>46.962025316455694</v>
      </c>
      <c r="Z46" s="13">
        <v>48.624229979466115</v>
      </c>
      <c r="AA46" s="13">
        <v>48.456913827655313</v>
      </c>
      <c r="AB46" s="13">
        <v>49.50738916256158</v>
      </c>
      <c r="AC46" s="13">
        <v>48.727576136837719</v>
      </c>
      <c r="AD46" s="13">
        <v>49.416498993963778</v>
      </c>
      <c r="AE46" s="13">
        <v>50.021340162185233</v>
      </c>
      <c r="AF46" s="13">
        <v>49.16067146282974</v>
      </c>
      <c r="AG46" s="13">
        <v>48.506860371267152</v>
      </c>
      <c r="AH46" s="13">
        <v>48.786181139122313</v>
      </c>
      <c r="AI46" s="13">
        <v>49.561018437225634</v>
      </c>
      <c r="AJ46" s="13">
        <v>48.729792147806009</v>
      </c>
      <c r="AK46" s="13">
        <v>51.517982251284444</v>
      </c>
      <c r="AL46" s="13">
        <v>47.339945897204693</v>
      </c>
      <c r="AM46" s="13">
        <v>51.270815074496056</v>
      </c>
      <c r="AN46" s="13">
        <v>51.780351780351786</v>
      </c>
      <c r="AO46" s="13">
        <v>49.168853893263346</v>
      </c>
      <c r="AP46" s="13">
        <v>49.138804457953398</v>
      </c>
      <c r="AQ46" s="13">
        <v>49.110149110149109</v>
      </c>
      <c r="AR46" s="13">
        <v>49.26108374384237</v>
      </c>
      <c r="AS46" s="13">
        <v>49.914383561643838</v>
      </c>
      <c r="AT46" s="13">
        <v>47.910863509749305</v>
      </c>
      <c r="AU46" s="13">
        <v>48.837209302325583</v>
      </c>
      <c r="AV46" s="13">
        <v>48.484848484848484</v>
      </c>
      <c r="AW46" s="13">
        <v>49.296974861525356</v>
      </c>
    </row>
    <row r="47" spans="1:49" ht="17" x14ac:dyDescent="0.25">
      <c r="A47" s="11" t="s">
        <v>10</v>
      </c>
      <c r="B47" s="14">
        <v>48.874934589220302</v>
      </c>
      <c r="C47" s="14">
        <v>50.330500472143534</v>
      </c>
      <c r="D47" s="14">
        <v>46.632841328413285</v>
      </c>
      <c r="E47" s="14">
        <v>48.563829787234042</v>
      </c>
      <c r="F47" s="14">
        <v>48.00621439668565</v>
      </c>
      <c r="G47" s="14">
        <v>49.897330595482551</v>
      </c>
      <c r="H47" s="14">
        <v>47.565704437742355</v>
      </c>
      <c r="I47" s="14">
        <v>50.512581547064308</v>
      </c>
      <c r="J47" s="14">
        <v>47.597254004576662</v>
      </c>
      <c r="K47" s="14">
        <v>48.480725623582771</v>
      </c>
      <c r="L47" s="14">
        <v>49.709543568464731</v>
      </c>
      <c r="M47" s="14">
        <v>50.582959641255606</v>
      </c>
      <c r="N47" s="14">
        <v>51.62653147444022</v>
      </c>
      <c r="O47" s="14">
        <v>49.419087136929463</v>
      </c>
      <c r="P47" s="14">
        <v>49.600957701516357</v>
      </c>
      <c r="Q47" s="14">
        <v>48.778534241089304</v>
      </c>
      <c r="R47" s="14">
        <v>51.143854207056997</v>
      </c>
      <c r="S47" s="14">
        <v>50.038639876352391</v>
      </c>
      <c r="T47" s="14">
        <v>50.482315112540192</v>
      </c>
      <c r="U47" s="14">
        <v>48.167752442996743</v>
      </c>
      <c r="V47" s="14">
        <v>49.761146496815286</v>
      </c>
      <c r="W47" s="14">
        <v>50.168067226890756</v>
      </c>
      <c r="X47" s="14">
        <v>49.083665338645424</v>
      </c>
      <c r="Y47" s="14">
        <v>53.037974683544306</v>
      </c>
      <c r="Z47" s="14">
        <v>51.375770020533885</v>
      </c>
      <c r="AA47" s="14">
        <v>51.543086172344687</v>
      </c>
      <c r="AB47" s="14">
        <v>50.49261083743842</v>
      </c>
      <c r="AC47" s="14">
        <v>51.272423863162281</v>
      </c>
      <c r="AD47" s="14">
        <v>50.583501006036222</v>
      </c>
      <c r="AE47" s="14">
        <v>49.978659837814767</v>
      </c>
      <c r="AF47" s="14">
        <v>50.83932853717026</v>
      </c>
      <c r="AG47" s="14">
        <v>51.493139628732848</v>
      </c>
      <c r="AH47" s="14">
        <v>51.213818860877687</v>
      </c>
      <c r="AI47" s="14">
        <v>50.438981562774366</v>
      </c>
      <c r="AJ47" s="14">
        <v>51.270207852193991</v>
      </c>
      <c r="AK47" s="14">
        <v>48.482017748715556</v>
      </c>
      <c r="AL47" s="14">
        <v>52.660054102795307</v>
      </c>
      <c r="AM47" s="14">
        <v>48.729184925503944</v>
      </c>
      <c r="AN47" s="14">
        <v>48.219648219648214</v>
      </c>
      <c r="AO47" s="14">
        <v>50.831146106736654</v>
      </c>
      <c r="AP47" s="14">
        <v>50.861195542046602</v>
      </c>
      <c r="AQ47" s="14">
        <v>50.889850889850891</v>
      </c>
      <c r="AR47" s="14">
        <v>50.73891625615763</v>
      </c>
      <c r="AS47" s="14">
        <v>50.085616438356162</v>
      </c>
      <c r="AT47" s="14">
        <v>52.089136490250695</v>
      </c>
      <c r="AU47" s="14">
        <v>51.162790697674417</v>
      </c>
      <c r="AV47" s="14">
        <v>51.515151515151516</v>
      </c>
      <c r="AW47" s="14">
        <v>50.703025138474644</v>
      </c>
    </row>
    <row r="48" spans="1:49" ht="17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17" x14ac:dyDescent="0.25">
      <c r="A49" s="7" t="s">
        <v>11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17" x14ac:dyDescent="0.25">
      <c r="A50" s="15" t="s">
        <v>12</v>
      </c>
      <c r="B50" s="13">
        <v>17.896389324960754</v>
      </c>
      <c r="C50" s="13">
        <v>15.34466477809254</v>
      </c>
      <c r="D50" s="13">
        <v>17.527675276752767</v>
      </c>
      <c r="E50" s="13">
        <v>18.51063829787234</v>
      </c>
      <c r="F50" s="13">
        <v>16.364577938891767</v>
      </c>
      <c r="G50" s="13">
        <v>17.607802874743328</v>
      </c>
      <c r="H50" s="13">
        <v>17.57862990090478</v>
      </c>
      <c r="I50" s="13">
        <v>16.216216216216218</v>
      </c>
      <c r="J50" s="13">
        <v>16.292906178489702</v>
      </c>
      <c r="K50" s="13">
        <v>17.006802721088434</v>
      </c>
      <c r="L50" s="13">
        <v>17.012448132780083</v>
      </c>
      <c r="M50" s="13">
        <v>17.847533632286996</v>
      </c>
      <c r="N50" s="13">
        <v>17.279256442754541</v>
      </c>
      <c r="O50" s="13">
        <v>17.717842323651453</v>
      </c>
      <c r="P50" s="13">
        <v>17.198723064644852</v>
      </c>
      <c r="Q50" s="13">
        <v>17.901481778133761</v>
      </c>
      <c r="R50" s="13">
        <v>18.728189220628153</v>
      </c>
      <c r="S50" s="13">
        <v>17.001545595054097</v>
      </c>
      <c r="T50" s="13">
        <v>15.9967845659164</v>
      </c>
      <c r="U50" s="13">
        <v>15.879478827361563</v>
      </c>
      <c r="V50" s="13">
        <v>16.162420382165607</v>
      </c>
      <c r="W50" s="13">
        <v>16.428571428571427</v>
      </c>
      <c r="X50" s="13">
        <v>15.498007968127489</v>
      </c>
      <c r="Y50" s="13">
        <v>15.864978902953588</v>
      </c>
      <c r="Z50" s="13">
        <v>15.154004106776178</v>
      </c>
      <c r="AA50" s="13">
        <v>14.549098196392785</v>
      </c>
      <c r="AB50" s="13">
        <v>14.326765188834155</v>
      </c>
      <c r="AC50" s="13">
        <v>16.228619107217355</v>
      </c>
      <c r="AD50" s="13">
        <v>16.338028169014084</v>
      </c>
      <c r="AE50" s="13">
        <v>14.767392232180963</v>
      </c>
      <c r="AF50" s="13">
        <v>15.867306155075941</v>
      </c>
      <c r="AG50" s="13">
        <v>14.891041162227602</v>
      </c>
      <c r="AH50" s="13">
        <v>15.826330532212882</v>
      </c>
      <c r="AI50" s="13">
        <v>16.11062335381914</v>
      </c>
      <c r="AJ50" s="13">
        <v>14.642032332563511</v>
      </c>
      <c r="AK50" s="13">
        <v>14.245679588977113</v>
      </c>
      <c r="AL50" s="13">
        <v>15.058611361587015</v>
      </c>
      <c r="AM50" s="13">
        <v>15.293602103418053</v>
      </c>
      <c r="AN50" s="13">
        <v>15.015015015015017</v>
      </c>
      <c r="AO50" s="13">
        <v>14.216972878390202</v>
      </c>
      <c r="AP50" s="13">
        <v>13.677811550151976</v>
      </c>
      <c r="AQ50" s="13">
        <v>14.285714285714288</v>
      </c>
      <c r="AR50" s="13">
        <v>14.688759516345725</v>
      </c>
      <c r="AS50" s="13">
        <v>14.640410958904109</v>
      </c>
      <c r="AT50" s="13">
        <v>13.18477251624884</v>
      </c>
      <c r="AU50" s="13">
        <v>12.505484861781483</v>
      </c>
      <c r="AV50" s="13">
        <v>13.679653679653679</v>
      </c>
      <c r="AW50" s="13">
        <v>14.571793779292715</v>
      </c>
    </row>
    <row r="51" spans="1:49" ht="17" x14ac:dyDescent="0.25">
      <c r="A51" s="11" t="s">
        <v>7</v>
      </c>
      <c r="B51" s="14">
        <v>45.944531658817368</v>
      </c>
      <c r="C51" s="14">
        <v>51.6052880075543</v>
      </c>
      <c r="D51" s="14">
        <v>47.232472324723247</v>
      </c>
      <c r="E51" s="14">
        <v>50.425531914893611</v>
      </c>
      <c r="F51" s="14">
        <v>50.95805282237184</v>
      </c>
      <c r="G51" s="14">
        <v>50.564681724845997</v>
      </c>
      <c r="H51" s="14">
        <v>51.18483412322275</v>
      </c>
      <c r="I51" s="14">
        <v>53.122087604846222</v>
      </c>
      <c r="J51" s="14">
        <v>51.53318077803204</v>
      </c>
      <c r="K51" s="14">
        <v>49.251700680272108</v>
      </c>
      <c r="L51" s="14">
        <v>50.331950207468878</v>
      </c>
      <c r="M51" s="14">
        <v>50.08968609865471</v>
      </c>
      <c r="N51" s="14">
        <v>48.964934516265316</v>
      </c>
      <c r="O51" s="14">
        <v>48.713692946058089</v>
      </c>
      <c r="P51" s="14">
        <v>47.805267358339989</v>
      </c>
      <c r="Q51" s="14">
        <v>47.21665999199039</v>
      </c>
      <c r="R51" s="14">
        <v>45.870492438929816</v>
      </c>
      <c r="S51" s="14">
        <v>49.188562596599688</v>
      </c>
      <c r="T51" s="14">
        <v>46.623794212218655</v>
      </c>
      <c r="U51" s="14">
        <v>46.905537459283387</v>
      </c>
      <c r="V51" s="14">
        <v>46.735668789808912</v>
      </c>
      <c r="W51" s="14">
        <v>45.504201680672267</v>
      </c>
      <c r="X51" s="14">
        <v>46.494023904382466</v>
      </c>
      <c r="Y51" s="14">
        <v>46.624472573839661</v>
      </c>
      <c r="Z51" s="14">
        <v>46.735112936344969</v>
      </c>
      <c r="AA51" s="14">
        <v>45.571142284569142</v>
      </c>
      <c r="AB51" s="14">
        <v>45.114942528735639</v>
      </c>
      <c r="AC51" s="14">
        <v>43.429286608260327</v>
      </c>
      <c r="AD51" s="14">
        <v>41.730382293762574</v>
      </c>
      <c r="AE51" s="14">
        <v>43.619291506615454</v>
      </c>
      <c r="AF51" s="14">
        <v>41.726618705035968</v>
      </c>
      <c r="AG51" s="14">
        <v>42.372881355932201</v>
      </c>
      <c r="AH51" s="14">
        <v>44.117647058823522</v>
      </c>
      <c r="AI51" s="14">
        <v>41.439859525899905</v>
      </c>
      <c r="AJ51" s="14">
        <v>41.478060046189377</v>
      </c>
      <c r="AK51" s="14">
        <v>39.841195702942549</v>
      </c>
      <c r="AL51" s="14">
        <v>39.540126239855724</v>
      </c>
      <c r="AM51" s="14">
        <v>40.797546012269933</v>
      </c>
      <c r="AN51" s="14">
        <v>40.669240669240672</v>
      </c>
      <c r="AO51" s="14">
        <v>39.457567804024499</v>
      </c>
      <c r="AP51" s="14">
        <v>37.487335359675789</v>
      </c>
      <c r="AQ51" s="14">
        <v>37.325637325637331</v>
      </c>
      <c r="AR51" s="14">
        <v>37.61755485893417</v>
      </c>
      <c r="AS51" s="14">
        <v>37.714041095890416</v>
      </c>
      <c r="AT51" s="14">
        <v>35.329619312906225</v>
      </c>
      <c r="AU51" s="14">
        <v>36.946028960070208</v>
      </c>
      <c r="AV51" s="14">
        <v>38.528138528138527</v>
      </c>
      <c r="AW51" s="14">
        <v>36.216446527481892</v>
      </c>
    </row>
    <row r="52" spans="1:49" ht="17" x14ac:dyDescent="0.25">
      <c r="A52" s="11" t="s">
        <v>13</v>
      </c>
      <c r="B52" s="14">
        <v>27.838827838827839</v>
      </c>
      <c r="C52" s="14">
        <v>23.654390934844194</v>
      </c>
      <c r="D52" s="14">
        <v>26.38376383763838</v>
      </c>
      <c r="E52" s="14">
        <v>24.308510638297872</v>
      </c>
      <c r="F52" s="14">
        <v>24.443293630243396</v>
      </c>
      <c r="G52" s="14">
        <v>24.281314168377822</v>
      </c>
      <c r="H52" s="14">
        <v>24.601464885825077</v>
      </c>
      <c r="I52" s="14">
        <v>23.019571295433366</v>
      </c>
      <c r="J52" s="14">
        <v>24.439359267734552</v>
      </c>
      <c r="K52" s="14">
        <v>25.714285714285712</v>
      </c>
      <c r="L52" s="14">
        <v>24.771784232365142</v>
      </c>
      <c r="M52" s="14">
        <v>23.946188340807172</v>
      </c>
      <c r="N52" s="14">
        <v>26.108998732572875</v>
      </c>
      <c r="O52" s="14">
        <v>25.809128630705391</v>
      </c>
      <c r="P52" s="14">
        <v>26.256983240223462</v>
      </c>
      <c r="Q52" s="14">
        <v>26.191429715658792</v>
      </c>
      <c r="R52" s="14">
        <v>26.521907716169061</v>
      </c>
      <c r="S52" s="14">
        <v>23.802163833075735</v>
      </c>
      <c r="T52" s="14">
        <v>27.89389067524116</v>
      </c>
      <c r="U52" s="14">
        <v>28.298045602605864</v>
      </c>
      <c r="V52" s="14">
        <v>27.70700636942675</v>
      </c>
      <c r="W52" s="14">
        <v>30.084033613445378</v>
      </c>
      <c r="X52" s="14">
        <v>28.764940239043824</v>
      </c>
      <c r="Y52" s="14">
        <v>28.649789029535867</v>
      </c>
      <c r="Z52" s="14">
        <v>28.172484599589318</v>
      </c>
      <c r="AA52" s="14">
        <v>29.859719438877757</v>
      </c>
      <c r="AB52" s="14">
        <v>30.131362889983581</v>
      </c>
      <c r="AC52" s="14">
        <v>30.413016270337923</v>
      </c>
      <c r="AD52" s="14">
        <v>30.181086519114686</v>
      </c>
      <c r="AE52" s="14">
        <v>30.943235168587282</v>
      </c>
      <c r="AF52" s="14">
        <v>31.814548361310948</v>
      </c>
      <c r="AG52" s="14">
        <v>32.122679580306695</v>
      </c>
      <c r="AH52" s="14">
        <v>29.598506069094302</v>
      </c>
      <c r="AI52" s="14">
        <v>31.957857769973661</v>
      </c>
      <c r="AJ52" s="14">
        <v>32.933025404157043</v>
      </c>
      <c r="AK52" s="14">
        <v>33.956095282578232</v>
      </c>
      <c r="AL52" s="14">
        <v>33.453561767357982</v>
      </c>
      <c r="AM52" s="14">
        <v>32.427695004382123</v>
      </c>
      <c r="AN52" s="14">
        <v>32.990132990132992</v>
      </c>
      <c r="AO52" s="14">
        <v>33.464566929133859</v>
      </c>
      <c r="AP52" s="14">
        <v>33.789260385005065</v>
      </c>
      <c r="AQ52" s="14">
        <v>34.680134680134678</v>
      </c>
      <c r="AR52" s="14">
        <v>33.721450962830275</v>
      </c>
      <c r="AS52" s="14">
        <v>35.830479452054796</v>
      </c>
      <c r="AT52" s="14">
        <v>37.743732590529248</v>
      </c>
      <c r="AU52" s="14">
        <v>37.033786748573938</v>
      </c>
      <c r="AV52" s="14">
        <v>34.805194805194802</v>
      </c>
      <c r="AW52" s="14">
        <v>35.662547933532167</v>
      </c>
    </row>
    <row r="53" spans="1:49" ht="17" x14ac:dyDescent="0.25">
      <c r="A53" s="11" t="s">
        <v>14</v>
      </c>
      <c r="B53" s="14">
        <v>8.3725798011512307</v>
      </c>
      <c r="C53" s="14">
        <v>9.4428706326723333</v>
      </c>
      <c r="D53" s="14">
        <v>8.8099630996309966</v>
      </c>
      <c r="E53" s="14">
        <v>6.8085106382978724</v>
      </c>
      <c r="F53" s="14">
        <v>8.2340756084930096</v>
      </c>
      <c r="G53" s="14">
        <v>7.5462012320328542</v>
      </c>
      <c r="H53" s="14">
        <v>6.6350710900473935</v>
      </c>
      <c r="I53" s="14">
        <v>7.5955265610438021</v>
      </c>
      <c r="J53" s="14">
        <v>7.6887871853546903</v>
      </c>
      <c r="K53" s="14">
        <v>8.0725623582766435</v>
      </c>
      <c r="L53" s="14">
        <v>7.9253112033195015</v>
      </c>
      <c r="M53" s="14">
        <v>8.1165919282511201</v>
      </c>
      <c r="N53" s="14">
        <v>7.6890578791719468</v>
      </c>
      <c r="O53" s="14">
        <v>7.800829875518672</v>
      </c>
      <c r="P53" s="14">
        <v>8.7789305666400637</v>
      </c>
      <c r="Q53" s="14">
        <v>8.6103323988786542</v>
      </c>
      <c r="R53" s="14">
        <v>8.8406359053896857</v>
      </c>
      <c r="S53" s="14">
        <v>9.9690880989180837</v>
      </c>
      <c r="T53" s="14">
        <v>9.445337620578778</v>
      </c>
      <c r="U53" s="14">
        <v>8.9169381107491859</v>
      </c>
      <c r="V53" s="14">
        <v>9.3949044585987256</v>
      </c>
      <c r="W53" s="14">
        <v>8.0252100840336134</v>
      </c>
      <c r="X53" s="14">
        <v>9.2828685258964132</v>
      </c>
      <c r="Y53" s="14">
        <v>8.9029535864978904</v>
      </c>
      <c r="Z53" s="14">
        <v>9.8973305954825452</v>
      </c>
      <c r="AA53" s="14">
        <v>9.9799599198396791</v>
      </c>
      <c r="AB53" s="14">
        <v>10.426929392446635</v>
      </c>
      <c r="AC53" s="14">
        <v>9.9290780141843982</v>
      </c>
      <c r="AD53" s="14">
        <v>11.710261569416499</v>
      </c>
      <c r="AE53" s="14">
        <v>10.712761416986769</v>
      </c>
      <c r="AF53" s="14">
        <v>10.67146282973621</v>
      </c>
      <c r="AG53" s="14">
        <v>10.653753026634382</v>
      </c>
      <c r="AH53" s="14">
        <v>10.504201680672269</v>
      </c>
      <c r="AI53" s="14">
        <v>10.535557506584723</v>
      </c>
      <c r="AJ53" s="14">
        <v>10.946882217090071</v>
      </c>
      <c r="AK53" s="14">
        <v>12.00373657169547</v>
      </c>
      <c r="AL53" s="14">
        <v>12.037871956717764</v>
      </c>
      <c r="AM53" s="14">
        <v>11.437335670464504</v>
      </c>
      <c r="AN53" s="14">
        <v>11.325611325611327</v>
      </c>
      <c r="AO53" s="14">
        <v>12.948381452318461</v>
      </c>
      <c r="AP53" s="14">
        <v>15.146909827760894</v>
      </c>
      <c r="AQ53" s="14">
        <v>13.66041366041366</v>
      </c>
      <c r="AR53" s="14">
        <v>13.927451858486343</v>
      </c>
      <c r="AS53" s="14">
        <v>11.815068493150685</v>
      </c>
      <c r="AT53" s="14">
        <v>13.788300835654596</v>
      </c>
      <c r="AU53" s="14">
        <v>13.426941641070645</v>
      </c>
      <c r="AV53" s="14">
        <v>13.030303030303029</v>
      </c>
      <c r="AW53" s="14">
        <v>13.591819343843206</v>
      </c>
    </row>
    <row r="56" spans="1:49" ht="18" thickBot="1" x14ac:dyDescent="0.3">
      <c r="A56" s="8" t="s">
        <v>22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</row>
    <row r="57" spans="1:49" ht="18" thickTop="1" x14ac:dyDescent="0.25">
      <c r="A57" s="9" t="s">
        <v>76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>
        <v>253</v>
      </c>
      <c r="Q57" s="9">
        <v>314</v>
      </c>
      <c r="R57" s="9">
        <v>306</v>
      </c>
      <c r="S57" s="9">
        <v>368</v>
      </c>
      <c r="T57" s="9">
        <v>280</v>
      </c>
      <c r="U57" s="9">
        <v>262</v>
      </c>
      <c r="V57" s="9">
        <v>327</v>
      </c>
      <c r="W57" s="9">
        <v>295</v>
      </c>
      <c r="X57" s="9">
        <v>309</v>
      </c>
      <c r="Y57" s="9">
        <v>328</v>
      </c>
      <c r="Z57" s="9">
        <v>357</v>
      </c>
      <c r="AA57" s="9">
        <v>352</v>
      </c>
      <c r="AB57" s="9">
        <v>369</v>
      </c>
      <c r="AC57" s="9">
        <v>351</v>
      </c>
      <c r="AD57" s="9">
        <v>353</v>
      </c>
      <c r="AE57" s="9">
        <v>334</v>
      </c>
      <c r="AF57" s="9">
        <v>401</v>
      </c>
      <c r="AG57" s="9">
        <v>369</v>
      </c>
      <c r="AH57" s="9">
        <v>481</v>
      </c>
      <c r="AI57" s="9">
        <v>431</v>
      </c>
      <c r="AJ57" s="9">
        <v>365</v>
      </c>
      <c r="AK57" s="9">
        <v>367</v>
      </c>
      <c r="AL57" s="9">
        <v>373</v>
      </c>
      <c r="AM57" s="9">
        <v>420</v>
      </c>
      <c r="AN57" s="9">
        <v>407</v>
      </c>
      <c r="AO57" s="9">
        <v>524</v>
      </c>
      <c r="AP57" s="9">
        <v>489</v>
      </c>
      <c r="AQ57" s="9">
        <v>569</v>
      </c>
      <c r="AR57" s="9">
        <v>615</v>
      </c>
      <c r="AS57" s="9">
        <v>701</v>
      </c>
      <c r="AT57" s="9">
        <v>712</v>
      </c>
      <c r="AU57" s="9">
        <v>821</v>
      </c>
      <c r="AV57" s="9">
        <v>815</v>
      </c>
      <c r="AW57" s="9">
        <v>845</v>
      </c>
    </row>
    <row r="58" spans="1:49" ht="17" x14ac:dyDescent="0.25">
      <c r="A58" s="11" t="s">
        <v>6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8"/>
      <c r="P58" s="18">
        <f t="shared" ref="P58:AW58" si="3">+P57/P6%</f>
        <v>4.0622992935131661</v>
      </c>
      <c r="Q58" s="18">
        <f t="shared" si="3"/>
        <v>5.066967887687591</v>
      </c>
      <c r="R58" s="18">
        <f t="shared" si="3"/>
        <v>4.9378731644344036</v>
      </c>
      <c r="S58" s="18">
        <f t="shared" si="3"/>
        <v>5.9383572696466036</v>
      </c>
      <c r="T58" s="18">
        <f t="shared" si="3"/>
        <v>4.5417680454176805</v>
      </c>
      <c r="U58" s="18">
        <f t="shared" si="3"/>
        <v>4.2497972424979729</v>
      </c>
      <c r="V58" s="18">
        <f t="shared" si="3"/>
        <v>5.3041362530413627</v>
      </c>
      <c r="W58" s="18">
        <f t="shared" si="3"/>
        <v>4.7049441786283888</v>
      </c>
      <c r="X58" s="18">
        <f t="shared" si="3"/>
        <v>4.9282296650717701</v>
      </c>
      <c r="Y58" s="18">
        <f t="shared" si="3"/>
        <v>5.2312599681020728</v>
      </c>
      <c r="Z58" s="18">
        <f t="shared" si="3"/>
        <v>5.6801909307875897</v>
      </c>
      <c r="AA58" s="18">
        <f t="shared" si="3"/>
        <v>5.6006364359586316</v>
      </c>
      <c r="AB58" s="18">
        <f t="shared" si="3"/>
        <v>5.8711217183770881</v>
      </c>
      <c r="AC58" s="18">
        <f t="shared" si="3"/>
        <v>5.598086124401914</v>
      </c>
      <c r="AD58" s="18">
        <f t="shared" si="3"/>
        <v>5.6299840510366828</v>
      </c>
      <c r="AE58" s="18">
        <f t="shared" si="3"/>
        <v>5.3269537480063791</v>
      </c>
      <c r="AF58" s="18">
        <f t="shared" si="3"/>
        <v>6.3479499762545508</v>
      </c>
      <c r="AG58" s="18">
        <f t="shared" si="3"/>
        <v>5.841380402089599</v>
      </c>
      <c r="AH58" s="18">
        <f t="shared" si="3"/>
        <v>7.61437391166693</v>
      </c>
      <c r="AI58" s="18">
        <f t="shared" si="3"/>
        <v>6.8099225786064146</v>
      </c>
      <c r="AJ58" s="18">
        <f t="shared" si="3"/>
        <v>5.7671038078685415</v>
      </c>
      <c r="AK58" s="18">
        <f t="shared" si="3"/>
        <v>5.7987043766787805</v>
      </c>
      <c r="AL58" s="18">
        <f t="shared" si="3"/>
        <v>5.7784663051897756</v>
      </c>
      <c r="AM58" s="18">
        <f t="shared" si="3"/>
        <v>6.5065840433772273</v>
      </c>
      <c r="AN58" s="18">
        <f t="shared" si="3"/>
        <v>6.305189775367932</v>
      </c>
      <c r="AO58" s="18">
        <f t="shared" si="3"/>
        <v>8.0343452928549528</v>
      </c>
      <c r="AP58" s="18">
        <f t="shared" si="3"/>
        <v>7.4977000919963199</v>
      </c>
      <c r="AQ58" s="18">
        <f t="shared" si="3"/>
        <v>8.6199060748371448</v>
      </c>
      <c r="AR58" s="18">
        <f t="shared" si="3"/>
        <v>9.3167701863354022</v>
      </c>
      <c r="AS58" s="18">
        <f t="shared" si="3"/>
        <v>10.619603090440842</v>
      </c>
      <c r="AT58" s="18">
        <f t="shared" si="3"/>
        <v>10.72127691612709</v>
      </c>
      <c r="AU58" s="18">
        <f t="shared" si="3"/>
        <v>12.362595994579131</v>
      </c>
      <c r="AV58" s="18">
        <f t="shared" si="3"/>
        <v>12.272248155398284</v>
      </c>
      <c r="AW58" s="18">
        <f t="shared" si="3"/>
        <v>12.537091988130562</v>
      </c>
    </row>
    <row r="59" spans="1:49" ht="17" x14ac:dyDescent="0.25">
      <c r="A59" s="11" t="s">
        <v>15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</row>
    <row r="60" spans="1:49" ht="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ht="17" x14ac:dyDescent="0.25">
      <c r="A61" s="7" t="s">
        <v>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ht="17" x14ac:dyDescent="0.25">
      <c r="A62" s="9" t="s">
        <v>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>
        <v>56.916996047430835</v>
      </c>
      <c r="Q62" s="13">
        <v>57.00636942675159</v>
      </c>
      <c r="R62" s="13">
        <v>52.614379084967318</v>
      </c>
      <c r="S62" s="13">
        <v>58.152173913043477</v>
      </c>
      <c r="T62" s="13">
        <v>61.071428571428577</v>
      </c>
      <c r="U62" s="13">
        <v>59.160305343511446</v>
      </c>
      <c r="V62" s="13">
        <v>59.633027522935777</v>
      </c>
      <c r="W62" s="13">
        <v>60.338983050847453</v>
      </c>
      <c r="X62" s="13">
        <v>62.783171521035598</v>
      </c>
      <c r="Y62" s="13">
        <v>58.536585365853661</v>
      </c>
      <c r="Z62" s="13">
        <v>55.742296918767508</v>
      </c>
      <c r="AA62" s="13">
        <v>56.81818181818182</v>
      </c>
      <c r="AB62" s="13">
        <v>59.349593495934961</v>
      </c>
      <c r="AC62" s="13">
        <v>53.276353276353277</v>
      </c>
      <c r="AD62" s="13">
        <v>59.206798866855529</v>
      </c>
      <c r="AE62" s="13">
        <v>61.077844311377248</v>
      </c>
      <c r="AF62" s="13">
        <v>57.605985037406484</v>
      </c>
      <c r="AG62" s="13">
        <v>59.078590785907863</v>
      </c>
      <c r="AH62" s="13">
        <v>56.133056133056137</v>
      </c>
      <c r="AI62" s="13">
        <v>49.883990719257547</v>
      </c>
      <c r="AJ62" s="13">
        <v>53.150684931506852</v>
      </c>
      <c r="AK62" s="13">
        <v>53.133514986376021</v>
      </c>
      <c r="AL62" s="13">
        <v>60.857908847184987</v>
      </c>
      <c r="AM62" s="13">
        <v>58.571428571428569</v>
      </c>
      <c r="AN62" s="13">
        <v>62.899262899262894</v>
      </c>
      <c r="AO62" s="13">
        <v>52.671755725190835</v>
      </c>
      <c r="AP62" s="13">
        <v>59.509202453987733</v>
      </c>
      <c r="AQ62" s="13">
        <v>53.954305799648502</v>
      </c>
      <c r="AR62" s="13">
        <v>59.512195121951216</v>
      </c>
      <c r="AS62" s="13">
        <v>56.633380884450787</v>
      </c>
      <c r="AT62" s="13">
        <v>55.898876404494381</v>
      </c>
      <c r="AU62" s="13">
        <v>54.202192448233859</v>
      </c>
      <c r="AV62" s="13">
        <v>58.527607361963184</v>
      </c>
      <c r="AW62" s="13">
        <v>57.749469214437369</v>
      </c>
    </row>
    <row r="63" spans="1:49" ht="17" x14ac:dyDescent="0.25">
      <c r="A63" s="11" t="s">
        <v>10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43.083003952569165</v>
      </c>
      <c r="Q63" s="14">
        <v>42.99363057324841</v>
      </c>
      <c r="R63" s="14">
        <v>47.385620915032682</v>
      </c>
      <c r="S63" s="14">
        <v>41.847826086956523</v>
      </c>
      <c r="T63" s="14">
        <v>38.928571428571423</v>
      </c>
      <c r="U63" s="14">
        <v>40.839694656488554</v>
      </c>
      <c r="V63" s="14">
        <v>40.366972477064223</v>
      </c>
      <c r="W63" s="14">
        <v>39.661016949152547</v>
      </c>
      <c r="X63" s="14">
        <v>37.216828478964402</v>
      </c>
      <c r="Y63" s="14">
        <v>41.463414634146339</v>
      </c>
      <c r="Z63" s="14">
        <v>44.257703081232492</v>
      </c>
      <c r="AA63" s="14">
        <v>43.18181818181818</v>
      </c>
      <c r="AB63" s="14">
        <v>40.650406504065039</v>
      </c>
      <c r="AC63" s="14">
        <v>46.723646723646723</v>
      </c>
      <c r="AD63" s="14">
        <v>40.793201133144471</v>
      </c>
      <c r="AE63" s="14">
        <v>38.922155688622752</v>
      </c>
      <c r="AF63" s="14">
        <v>42.394014962593516</v>
      </c>
      <c r="AG63" s="14">
        <v>40.921409214092137</v>
      </c>
      <c r="AH63" s="14">
        <v>43.866943866943863</v>
      </c>
      <c r="AI63" s="14">
        <v>50.116009280742453</v>
      </c>
      <c r="AJ63" s="14">
        <v>46.849315068493148</v>
      </c>
      <c r="AK63" s="14">
        <v>46.866485013623979</v>
      </c>
      <c r="AL63" s="14">
        <v>39.142091152815013</v>
      </c>
      <c r="AM63" s="14">
        <v>41.428571428571431</v>
      </c>
      <c r="AN63" s="14">
        <v>37.100737100737106</v>
      </c>
      <c r="AO63" s="14">
        <v>47.328244274809165</v>
      </c>
      <c r="AP63" s="14">
        <v>40.490797546012267</v>
      </c>
      <c r="AQ63" s="14">
        <v>46.045694200351498</v>
      </c>
      <c r="AR63" s="14">
        <v>40.487804878048784</v>
      </c>
      <c r="AS63" s="14">
        <v>43.366619115549213</v>
      </c>
      <c r="AT63" s="14">
        <v>44.101123595505619</v>
      </c>
      <c r="AU63" s="14">
        <v>45.797807551766141</v>
      </c>
      <c r="AV63" s="14">
        <v>41.472392638036816</v>
      </c>
      <c r="AW63" s="14">
        <v>42.250530785562631</v>
      </c>
    </row>
    <row r="64" spans="1:49" ht="17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17" x14ac:dyDescent="0.25">
      <c r="A65" s="7" t="s">
        <v>11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ht="17" x14ac:dyDescent="0.25">
      <c r="A66" s="15" t="s">
        <v>12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v>31.22529644268775</v>
      </c>
      <c r="Q66" s="13">
        <v>23.566878980891719</v>
      </c>
      <c r="R66" s="13">
        <v>21.568627450980394</v>
      </c>
      <c r="S66" s="13">
        <v>19.565217391304344</v>
      </c>
      <c r="T66" s="13">
        <v>23.571428571428573</v>
      </c>
      <c r="U66" s="13">
        <v>26.335877862595417</v>
      </c>
      <c r="V66" s="13">
        <v>18.654434250764524</v>
      </c>
      <c r="W66" s="13">
        <v>25.762711864406779</v>
      </c>
      <c r="X66" s="13">
        <v>20.388349514563107</v>
      </c>
      <c r="Y66" s="13">
        <v>18.292682926829269</v>
      </c>
      <c r="Z66" s="13">
        <v>20.448179271708685</v>
      </c>
      <c r="AA66" s="13">
        <v>16.477272727272727</v>
      </c>
      <c r="AB66" s="13">
        <v>13.279132791327914</v>
      </c>
      <c r="AC66" s="13">
        <v>15.954415954415957</v>
      </c>
      <c r="AD66" s="13">
        <v>15.297450424929179</v>
      </c>
      <c r="AE66" s="13">
        <v>13.77245508982036</v>
      </c>
      <c r="AF66" s="13">
        <v>15.960099750623442</v>
      </c>
      <c r="AG66" s="13">
        <v>14.905149051490515</v>
      </c>
      <c r="AH66" s="13">
        <v>10.810810810810811</v>
      </c>
      <c r="AI66" s="13">
        <v>13.68909512761021</v>
      </c>
      <c r="AJ66" s="13">
        <v>13.15068493150685</v>
      </c>
      <c r="AK66" s="13">
        <v>10.081743869209809</v>
      </c>
      <c r="AL66" s="13">
        <v>16.085790884718499</v>
      </c>
      <c r="AM66" s="13">
        <v>12.857142857142858</v>
      </c>
      <c r="AN66" s="13">
        <v>16.707616707616708</v>
      </c>
      <c r="AO66" s="13">
        <v>11.83206106870229</v>
      </c>
      <c r="AP66" s="13">
        <v>8.5889570552147241</v>
      </c>
      <c r="AQ66" s="13">
        <v>12.829525483304042</v>
      </c>
      <c r="AR66" s="13">
        <v>9.4308943089430883</v>
      </c>
      <c r="AS66" s="13">
        <v>13.552068473609131</v>
      </c>
      <c r="AT66" s="13">
        <v>12.219101123595506</v>
      </c>
      <c r="AU66" s="13">
        <v>10.718635809987818</v>
      </c>
      <c r="AV66" s="13">
        <v>12.392638036809814</v>
      </c>
      <c r="AW66" s="13">
        <v>23.354564755838641</v>
      </c>
    </row>
    <row r="67" spans="1:49" ht="17" x14ac:dyDescent="0.25">
      <c r="A67" s="11" t="s">
        <v>7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>
        <v>54.1501976284585</v>
      </c>
      <c r="Q67" s="14">
        <v>55.414012738853501</v>
      </c>
      <c r="R67" s="14">
        <v>60.130718954248366</v>
      </c>
      <c r="S67" s="14">
        <v>58.967391304347821</v>
      </c>
      <c r="T67" s="14">
        <v>51.428571428571438</v>
      </c>
      <c r="U67" s="14">
        <v>51.526717557251899</v>
      </c>
      <c r="V67" s="14">
        <v>59.021406727828747</v>
      </c>
      <c r="W67" s="14">
        <v>50.169491525423723</v>
      </c>
      <c r="X67" s="14">
        <v>54.368932038834956</v>
      </c>
      <c r="Y67" s="14">
        <v>60.060975609756099</v>
      </c>
      <c r="Z67" s="14">
        <v>54.621848739495796</v>
      </c>
      <c r="AA67" s="14">
        <v>55.68181818181818</v>
      </c>
      <c r="AB67" s="14">
        <v>57.994579945799458</v>
      </c>
      <c r="AC67" s="14">
        <v>56.695156695156697</v>
      </c>
      <c r="AD67" s="14">
        <v>53.541076487252127</v>
      </c>
      <c r="AE67" s="14">
        <v>50.299401197604794</v>
      </c>
      <c r="AF67" s="14">
        <v>49.625935162094763</v>
      </c>
      <c r="AG67" s="14">
        <v>53.387533875338761</v>
      </c>
      <c r="AH67" s="14">
        <v>55.093555093555096</v>
      </c>
      <c r="AI67" s="14">
        <v>45.011600928074252</v>
      </c>
      <c r="AJ67" s="14">
        <v>48.219178082191782</v>
      </c>
      <c r="AK67" s="14">
        <v>49.318801089918253</v>
      </c>
      <c r="AL67" s="14">
        <v>44.772117962466488</v>
      </c>
      <c r="AM67" s="14">
        <v>45.238095238095234</v>
      </c>
      <c r="AN67" s="14">
        <v>50.614250614250615</v>
      </c>
      <c r="AO67" s="14">
        <v>45.992366412213741</v>
      </c>
      <c r="AP67" s="14">
        <v>51.942740286298573</v>
      </c>
      <c r="AQ67" s="14">
        <v>43.585237258347973</v>
      </c>
      <c r="AR67" s="14">
        <v>42.926829268292678</v>
      </c>
      <c r="AS67" s="14">
        <v>39.800285306704708</v>
      </c>
      <c r="AT67" s="14">
        <v>33.707865168539328</v>
      </c>
      <c r="AU67" s="14">
        <v>41.656516443361745</v>
      </c>
      <c r="AV67" s="14">
        <v>39.386503067484661</v>
      </c>
      <c r="AW67" s="14">
        <v>41.825902335456476</v>
      </c>
    </row>
    <row r="68" spans="1:49" ht="17" x14ac:dyDescent="0.25">
      <c r="A68" s="11" t="s">
        <v>13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>
        <v>11.462450592885377</v>
      </c>
      <c r="Q68" s="14">
        <v>19.108280254777068</v>
      </c>
      <c r="R68" s="14">
        <v>17.320261437908496</v>
      </c>
      <c r="S68" s="14">
        <v>17.663043478260867</v>
      </c>
      <c r="T68" s="14">
        <v>19.642857142857142</v>
      </c>
      <c r="U68" s="14">
        <v>20.229007633587784</v>
      </c>
      <c r="V68" s="14">
        <v>17.431192660550458</v>
      </c>
      <c r="W68" s="14">
        <v>20.677966101694917</v>
      </c>
      <c r="X68" s="14">
        <v>21.68284789644013</v>
      </c>
      <c r="Y68" s="14">
        <v>18.902439024390244</v>
      </c>
      <c r="Z68" s="14">
        <v>22.408963585434176</v>
      </c>
      <c r="AA68" s="14">
        <v>25.56818181818182</v>
      </c>
      <c r="AB68" s="14">
        <v>26.287262872628727</v>
      </c>
      <c r="AC68" s="14">
        <v>23.931623931623935</v>
      </c>
      <c r="AD68" s="14">
        <v>26.628895184135978</v>
      </c>
      <c r="AE68" s="14">
        <v>30.538922155688624</v>
      </c>
      <c r="AF68" s="14">
        <v>30.922693266832923</v>
      </c>
      <c r="AG68" s="14">
        <v>24.661246612466126</v>
      </c>
      <c r="AH68" s="14">
        <v>29.729729729729737</v>
      </c>
      <c r="AI68" s="14">
        <v>35.498839907192576</v>
      </c>
      <c r="AJ68" s="14">
        <v>35.616438356164387</v>
      </c>
      <c r="AK68" s="14">
        <v>35.149863760217983</v>
      </c>
      <c r="AL68" s="14">
        <v>34.852546916890077</v>
      </c>
      <c r="AM68" s="14">
        <v>38.571428571428569</v>
      </c>
      <c r="AN68" s="14">
        <v>26.289926289926289</v>
      </c>
      <c r="AO68" s="14">
        <v>37.213740458015266</v>
      </c>
      <c r="AP68" s="14">
        <v>34.355828220858896</v>
      </c>
      <c r="AQ68" s="14">
        <v>35.500878734622141</v>
      </c>
      <c r="AR68" s="14">
        <v>39.512195121951216</v>
      </c>
      <c r="AS68" s="14">
        <v>38.659058487874468</v>
      </c>
      <c r="AT68" s="14">
        <v>45.786516853932589</v>
      </c>
      <c r="AU68" s="14">
        <v>37.880633373934224</v>
      </c>
      <c r="AV68" s="14">
        <v>38.773006134969322</v>
      </c>
      <c r="AW68" s="14">
        <v>29.723991507430998</v>
      </c>
    </row>
    <row r="69" spans="1:49" ht="17" x14ac:dyDescent="0.25">
      <c r="A69" s="11" t="s">
        <v>14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>
        <v>3.5573122529644272</v>
      </c>
      <c r="Q69" s="14">
        <v>1.910828025477707</v>
      </c>
      <c r="R69" s="14">
        <v>1.3071895424836601</v>
      </c>
      <c r="S69" s="14">
        <v>4.0760869565217392</v>
      </c>
      <c r="T69" s="14">
        <v>4.6428571428571432</v>
      </c>
      <c r="U69" s="14">
        <v>2.2900763358778624</v>
      </c>
      <c r="V69" s="14">
        <v>4.5871559633027523</v>
      </c>
      <c r="W69" s="14">
        <v>3.7288135593220337</v>
      </c>
      <c r="X69" s="14">
        <v>3.5598705501618126</v>
      </c>
      <c r="Y69" s="14">
        <v>2.7439024390243905</v>
      </c>
      <c r="Z69" s="14">
        <v>2.5210084033613445</v>
      </c>
      <c r="AA69" s="14">
        <v>2.8409090909090908</v>
      </c>
      <c r="AB69" s="14">
        <v>2.4390243902439024</v>
      </c>
      <c r="AC69" s="14">
        <v>3.4188034188034191</v>
      </c>
      <c r="AD69" s="14">
        <v>4.5325779036827196</v>
      </c>
      <c r="AE69" s="14">
        <v>4.7904191616766472</v>
      </c>
      <c r="AF69" s="14">
        <v>3.7406483790523692</v>
      </c>
      <c r="AG69" s="14">
        <v>6.5040650406504064</v>
      </c>
      <c r="AH69" s="14">
        <v>4.5738045738045745</v>
      </c>
      <c r="AI69" s="14">
        <v>5.5684454756380513</v>
      </c>
      <c r="AJ69" s="14">
        <v>3.2876712328767126</v>
      </c>
      <c r="AK69" s="14">
        <v>5.4495912806539515</v>
      </c>
      <c r="AL69" s="14">
        <v>4.5576407506702417</v>
      </c>
      <c r="AM69" s="14">
        <v>3.0952380952380949</v>
      </c>
      <c r="AN69" s="14">
        <v>6.6339066339066335</v>
      </c>
      <c r="AO69" s="14">
        <v>5.1526717557251906</v>
      </c>
      <c r="AP69" s="14">
        <v>4.9079754601226995</v>
      </c>
      <c r="AQ69" s="14">
        <v>8.0843585237258342</v>
      </c>
      <c r="AR69" s="14">
        <v>7.9674796747967473</v>
      </c>
      <c r="AS69" s="14">
        <v>7.8459343794579173</v>
      </c>
      <c r="AT69" s="14">
        <v>8.1460674157303359</v>
      </c>
      <c r="AU69" s="14">
        <v>9.6224116930572468</v>
      </c>
      <c r="AV69" s="14">
        <v>9.6932515337423304</v>
      </c>
      <c r="AW69" s="14">
        <v>4.6709129511677281</v>
      </c>
    </row>
    <row r="72" spans="1:49" ht="18" thickBot="1" x14ac:dyDescent="0.3">
      <c r="A72" s="8" t="s">
        <v>78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</row>
    <row r="73" spans="1:49" ht="18" thickTop="1" x14ac:dyDescent="0.25">
      <c r="A73" s="9" t="s">
        <v>76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>
        <v>471</v>
      </c>
    </row>
    <row r="74" spans="1:49" ht="17" x14ac:dyDescent="0.25">
      <c r="A74" s="11" t="s">
        <v>6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8">
        <f>+AW73/AW6%</f>
        <v>6.9881305637982187</v>
      </c>
    </row>
    <row r="75" spans="1:49" ht="17" x14ac:dyDescent="0.25">
      <c r="A75" s="11" t="s">
        <v>15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</row>
    <row r="76" spans="1:49" ht="17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ht="17" x14ac:dyDescent="0.25">
      <c r="A77" s="7" t="s">
        <v>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ht="17" x14ac:dyDescent="0.25">
      <c r="A78" s="9" t="s">
        <v>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>
        <v>57.749469214437369</v>
      </c>
    </row>
    <row r="79" spans="1:49" ht="17" x14ac:dyDescent="0.25">
      <c r="A79" s="11" t="s">
        <v>10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>
        <v>42.250530785562631</v>
      </c>
    </row>
    <row r="80" spans="1:49" ht="17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ht="17" x14ac:dyDescent="0.25">
      <c r="A81" s="7" t="s">
        <v>11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ht="17" x14ac:dyDescent="0.25">
      <c r="A82" s="15" t="s">
        <v>12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>
        <v>23.354564755838641</v>
      </c>
    </row>
    <row r="83" spans="1:49" ht="17" x14ac:dyDescent="0.25">
      <c r="A83" s="11" t="s">
        <v>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>
        <v>41.825902335456476</v>
      </c>
    </row>
    <row r="84" spans="1:49" ht="17" x14ac:dyDescent="0.25">
      <c r="A84" s="11" t="s">
        <v>13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>
        <v>29.723991507430998</v>
      </c>
    </row>
    <row r="85" spans="1:49" ht="17" x14ac:dyDescent="0.25">
      <c r="A85" s="11" t="s">
        <v>14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>
        <v>4.6709129511677281</v>
      </c>
    </row>
    <row r="88" spans="1:49" ht="18" thickBot="1" x14ac:dyDescent="0.3">
      <c r="A88" s="8" t="s">
        <v>23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8" thickTop="1" x14ac:dyDescent="0.25">
      <c r="A89" s="9" t="s">
        <v>76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>
        <v>46</v>
      </c>
      <c r="Q89" s="9">
        <v>47</v>
      </c>
      <c r="R89" s="9">
        <v>47</v>
      </c>
      <c r="S89" s="9">
        <v>60</v>
      </c>
      <c r="T89" s="9">
        <v>49</v>
      </c>
      <c r="U89" s="9">
        <v>42</v>
      </c>
      <c r="V89" s="9">
        <v>36</v>
      </c>
      <c r="W89" s="9">
        <v>45</v>
      </c>
      <c r="X89" s="9">
        <v>74</v>
      </c>
      <c r="Y89" s="9">
        <v>70</v>
      </c>
      <c r="Z89" s="9">
        <v>54</v>
      </c>
      <c r="AA89" s="9">
        <v>40</v>
      </c>
      <c r="AB89" s="9">
        <v>67</v>
      </c>
      <c r="AC89" s="9">
        <v>70</v>
      </c>
      <c r="AD89" s="9">
        <v>55</v>
      </c>
      <c r="AE89" s="9">
        <v>54</v>
      </c>
      <c r="AF89" s="9">
        <v>58</v>
      </c>
      <c r="AG89" s="9">
        <v>78</v>
      </c>
      <c r="AH89" s="9">
        <v>63</v>
      </c>
      <c r="AI89" s="9">
        <v>53</v>
      </c>
      <c r="AJ89" s="9">
        <v>40</v>
      </c>
      <c r="AK89" s="9">
        <v>57</v>
      </c>
      <c r="AL89" s="9">
        <v>77</v>
      </c>
      <c r="AM89" s="9">
        <v>94</v>
      </c>
      <c r="AN89" s="9">
        <v>65</v>
      </c>
      <c r="AO89" s="9">
        <v>65</v>
      </c>
      <c r="AP89" s="9">
        <v>89</v>
      </c>
      <c r="AQ89" s="9">
        <v>71</v>
      </c>
      <c r="AR89" s="9">
        <v>78</v>
      </c>
      <c r="AS89" s="9">
        <v>87</v>
      </c>
      <c r="AT89" s="9">
        <v>44</v>
      </c>
      <c r="AU89" s="9">
        <v>83</v>
      </c>
      <c r="AV89" s="9">
        <v>98</v>
      </c>
      <c r="AW89" s="9">
        <v>87</v>
      </c>
    </row>
    <row r="90" spans="1:49" ht="17" x14ac:dyDescent="0.25">
      <c r="A90" s="11" t="s">
        <v>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8">
        <f t="shared" ref="P90:AW90" si="4">+P89/P6%</f>
        <v>0.73859987154784845</v>
      </c>
      <c r="Q90" s="18">
        <f t="shared" si="4"/>
        <v>0.75843149911247376</v>
      </c>
      <c r="R90" s="18">
        <f t="shared" si="4"/>
        <v>0.75843149911247376</v>
      </c>
      <c r="S90" s="18">
        <f t="shared" si="4"/>
        <v>0.9682104243989027</v>
      </c>
      <c r="T90" s="18">
        <f t="shared" si="4"/>
        <v>0.79480940794809407</v>
      </c>
      <c r="U90" s="18">
        <f t="shared" si="4"/>
        <v>0.68126520681265212</v>
      </c>
      <c r="V90" s="18">
        <f t="shared" si="4"/>
        <v>0.58394160583941612</v>
      </c>
      <c r="W90" s="18">
        <f t="shared" si="4"/>
        <v>0.71770334928229662</v>
      </c>
      <c r="X90" s="18">
        <f t="shared" si="4"/>
        <v>1.1802232854864434</v>
      </c>
      <c r="Y90" s="18">
        <f t="shared" si="4"/>
        <v>1.1164274322169059</v>
      </c>
      <c r="Z90" s="18">
        <f t="shared" si="4"/>
        <v>0.85918854415274459</v>
      </c>
      <c r="AA90" s="18">
        <f t="shared" si="4"/>
        <v>0.63643595863166269</v>
      </c>
      <c r="AB90" s="18">
        <f t="shared" si="4"/>
        <v>1.0660302307080349</v>
      </c>
      <c r="AC90" s="18">
        <f t="shared" si="4"/>
        <v>1.1164274322169059</v>
      </c>
      <c r="AD90" s="18">
        <f t="shared" si="4"/>
        <v>0.8771929824561403</v>
      </c>
      <c r="AE90" s="18">
        <f t="shared" si="4"/>
        <v>0.86124401913875592</v>
      </c>
      <c r="AF90" s="18">
        <f t="shared" si="4"/>
        <v>0.91815735317397495</v>
      </c>
      <c r="AG90" s="18">
        <f t="shared" si="4"/>
        <v>1.2347633370270699</v>
      </c>
      <c r="AH90" s="18">
        <f t="shared" si="4"/>
        <v>0.99730884913724871</v>
      </c>
      <c r="AI90" s="18">
        <f t="shared" si="4"/>
        <v>0.83741507347132249</v>
      </c>
      <c r="AJ90" s="18">
        <f t="shared" si="4"/>
        <v>0.63201137620477166</v>
      </c>
      <c r="AK90" s="18">
        <f t="shared" si="4"/>
        <v>0.90061621109179968</v>
      </c>
      <c r="AL90" s="18">
        <f t="shared" si="4"/>
        <v>1.192873741285825</v>
      </c>
      <c r="AM90" s="18">
        <f t="shared" si="4"/>
        <v>1.4562354763749032</v>
      </c>
      <c r="AN90" s="18">
        <f t="shared" si="4"/>
        <v>1.0069713400464757</v>
      </c>
      <c r="AO90" s="18">
        <f t="shared" si="4"/>
        <v>0.99662680159460293</v>
      </c>
      <c r="AP90" s="18">
        <f t="shared" si="4"/>
        <v>1.3646120821833794</v>
      </c>
      <c r="AQ90" s="18">
        <f t="shared" si="4"/>
        <v>1.0755946068777458</v>
      </c>
      <c r="AR90" s="18">
        <f t="shared" si="4"/>
        <v>1.1816391455840023</v>
      </c>
      <c r="AS90" s="18">
        <f t="shared" si="4"/>
        <v>1.317982123920618</v>
      </c>
      <c r="AT90" s="18">
        <f t="shared" si="4"/>
        <v>0.6625508206595393</v>
      </c>
      <c r="AU90" s="18">
        <f t="shared" si="4"/>
        <v>1.24981177533504</v>
      </c>
      <c r="AV90" s="18">
        <f t="shared" si="4"/>
        <v>1.4756813732871557</v>
      </c>
      <c r="AW90" s="18">
        <f t="shared" si="4"/>
        <v>1.29080118694362</v>
      </c>
    </row>
    <row r="91" spans="1:49" ht="17" x14ac:dyDescent="0.25">
      <c r="A91" s="11" t="s">
        <v>15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</row>
    <row r="92" spans="1:49" ht="17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ht="17" x14ac:dyDescent="0.25">
      <c r="A93" s="7" t="s">
        <v>8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ht="17" x14ac:dyDescent="0.25">
      <c r="A94" s="9" t="s">
        <v>9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>
        <v>26.086956521739129</v>
      </c>
      <c r="Q94" s="13">
        <v>42.553191489361701</v>
      </c>
      <c r="R94" s="13">
        <v>42.553191489361701</v>
      </c>
      <c r="S94" s="13">
        <v>41.666666666666671</v>
      </c>
      <c r="T94" s="13">
        <v>53.061224489795919</v>
      </c>
      <c r="U94" s="13">
        <v>38.095238095238095</v>
      </c>
      <c r="V94" s="13">
        <v>41.666666666666671</v>
      </c>
      <c r="W94" s="13">
        <v>46.666666666666664</v>
      </c>
      <c r="X94" s="13">
        <v>54.054054054054056</v>
      </c>
      <c r="Y94" s="13">
        <v>35.714285714285715</v>
      </c>
      <c r="Z94" s="13">
        <v>31.481481481481481</v>
      </c>
      <c r="AA94" s="13">
        <v>20</v>
      </c>
      <c r="AB94" s="13">
        <v>41.791044776119399</v>
      </c>
      <c r="AC94" s="13">
        <v>48.571428571428577</v>
      </c>
      <c r="AD94" s="13">
        <v>36.36363636363636</v>
      </c>
      <c r="AE94" s="13">
        <v>38.888888888888886</v>
      </c>
      <c r="AF94" s="13">
        <v>50</v>
      </c>
      <c r="AG94" s="13">
        <v>42.307692307692307</v>
      </c>
      <c r="AH94" s="13">
        <v>36.507936507936506</v>
      </c>
      <c r="AI94" s="13">
        <v>39.622641509433961</v>
      </c>
      <c r="AJ94" s="13">
        <v>25</v>
      </c>
      <c r="AK94" s="13">
        <v>40.350877192982459</v>
      </c>
      <c r="AL94" s="13">
        <v>44.155844155844157</v>
      </c>
      <c r="AM94" s="13">
        <v>47.872340425531917</v>
      </c>
      <c r="AN94" s="13">
        <v>41.53846153846154</v>
      </c>
      <c r="AO94" s="13">
        <v>58.46153846153846</v>
      </c>
      <c r="AP94" s="13">
        <v>39.325842696629216</v>
      </c>
      <c r="AQ94" s="13">
        <v>49.295774647887328</v>
      </c>
      <c r="AR94" s="13">
        <v>43.589743589743591</v>
      </c>
      <c r="AS94" s="13">
        <v>37.931034482758619</v>
      </c>
      <c r="AT94" s="13">
        <v>45.454545454545453</v>
      </c>
      <c r="AU94" s="13">
        <v>61.445783132530124</v>
      </c>
      <c r="AV94" s="13">
        <v>39.795918367346943</v>
      </c>
      <c r="AW94" s="13">
        <v>39.080459770114942</v>
      </c>
    </row>
    <row r="95" spans="1:49" ht="17" x14ac:dyDescent="0.25">
      <c r="A95" s="11" t="s">
        <v>10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>
        <v>73.913043478260875</v>
      </c>
      <c r="Q95" s="14">
        <v>57.446808510638299</v>
      </c>
      <c r="R95" s="14">
        <v>57.446808510638299</v>
      </c>
      <c r="S95" s="14">
        <v>58.333333333333329</v>
      </c>
      <c r="T95" s="14">
        <v>46.938775510204081</v>
      </c>
      <c r="U95" s="14">
        <v>61.904761904761905</v>
      </c>
      <c r="V95" s="14">
        <v>58.333333333333329</v>
      </c>
      <c r="W95" s="14">
        <v>53.333333333333336</v>
      </c>
      <c r="X95" s="14">
        <v>45.945945945945944</v>
      </c>
      <c r="Y95" s="14">
        <v>64.285714285714278</v>
      </c>
      <c r="Z95" s="14">
        <v>68.518518518518519</v>
      </c>
      <c r="AA95" s="14">
        <v>80</v>
      </c>
      <c r="AB95" s="14">
        <v>58.208955223880601</v>
      </c>
      <c r="AC95" s="14">
        <v>51.428571428571423</v>
      </c>
      <c r="AD95" s="14">
        <v>63.63636363636364</v>
      </c>
      <c r="AE95" s="14">
        <v>61.111111111111114</v>
      </c>
      <c r="AF95" s="14">
        <v>50</v>
      </c>
      <c r="AG95" s="14">
        <v>57.692307692307693</v>
      </c>
      <c r="AH95" s="14">
        <v>63.492063492063494</v>
      </c>
      <c r="AI95" s="14">
        <v>60.377358490566039</v>
      </c>
      <c r="AJ95" s="14">
        <v>75</v>
      </c>
      <c r="AK95" s="14">
        <v>59.649122807017541</v>
      </c>
      <c r="AL95" s="14">
        <v>55.844155844155843</v>
      </c>
      <c r="AM95" s="14">
        <v>52.127659574468083</v>
      </c>
      <c r="AN95" s="14">
        <v>58.46153846153846</v>
      </c>
      <c r="AO95" s="14">
        <v>41.53846153846154</v>
      </c>
      <c r="AP95" s="14">
        <v>60.674157303370784</v>
      </c>
      <c r="AQ95" s="14">
        <v>50.704225352112672</v>
      </c>
      <c r="AR95" s="14">
        <v>56.410256410256409</v>
      </c>
      <c r="AS95" s="14">
        <v>62.068965517241381</v>
      </c>
      <c r="AT95" s="14">
        <v>54.545454545454547</v>
      </c>
      <c r="AU95" s="14">
        <v>38.554216867469876</v>
      </c>
      <c r="AV95" s="14">
        <v>60.204081632653057</v>
      </c>
      <c r="AW95" s="14">
        <v>60.919540229885058</v>
      </c>
    </row>
    <row r="96" spans="1:49" ht="17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ht="17" x14ac:dyDescent="0.25">
      <c r="A97" s="7" t="s">
        <v>11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ht="17" x14ac:dyDescent="0.25">
      <c r="A98" s="15" t="s">
        <v>12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>
        <v>10.869565217391305</v>
      </c>
      <c r="Q98" s="13">
        <v>10.638297872340427</v>
      </c>
      <c r="R98" s="13">
        <v>12.76595744680851</v>
      </c>
      <c r="S98" s="13">
        <v>16.666666666666668</v>
      </c>
      <c r="T98" s="13">
        <v>18.367346938775512</v>
      </c>
      <c r="U98" s="13">
        <v>9.5238095238095237</v>
      </c>
      <c r="V98" s="13">
        <v>13.888888888888889</v>
      </c>
      <c r="W98" s="13">
        <v>17.777777777777779</v>
      </c>
      <c r="X98" s="13">
        <v>12.162162162162163</v>
      </c>
      <c r="Y98" s="13">
        <v>10</v>
      </c>
      <c r="Z98" s="13">
        <v>7.4074074074074066</v>
      </c>
      <c r="AA98" s="13">
        <v>10</v>
      </c>
      <c r="AB98" s="13">
        <v>10.44776119402985</v>
      </c>
      <c r="AC98" s="13">
        <v>5.7142857142857144</v>
      </c>
      <c r="AD98" s="13">
        <v>14.545454545454543</v>
      </c>
      <c r="AE98" s="13">
        <v>18.518518518518519</v>
      </c>
      <c r="AF98" s="13">
        <v>10.344827586206897</v>
      </c>
      <c r="AG98" s="13">
        <v>7.6923076923076916</v>
      </c>
      <c r="AH98" s="13">
        <v>7.9365079365079358</v>
      </c>
      <c r="AI98" s="13">
        <v>13.20754716981132</v>
      </c>
      <c r="AJ98" s="13">
        <v>15</v>
      </c>
      <c r="AK98" s="13">
        <v>12.280701754385966</v>
      </c>
      <c r="AL98" s="13">
        <v>6.4935064935064934</v>
      </c>
      <c r="AM98" s="13">
        <v>10.638297872340425</v>
      </c>
      <c r="AN98" s="13">
        <v>15.384615384615383</v>
      </c>
      <c r="AO98" s="13">
        <v>9.2307692307692299</v>
      </c>
      <c r="AP98" s="13">
        <v>7.8651685393258424</v>
      </c>
      <c r="AQ98" s="13">
        <v>23.943661971830988</v>
      </c>
      <c r="AR98" s="13">
        <v>12.820512820512821</v>
      </c>
      <c r="AS98" s="13">
        <v>5.7471264367816088</v>
      </c>
      <c r="AT98" s="13">
        <v>0</v>
      </c>
      <c r="AU98" s="13">
        <v>12.048192771084338</v>
      </c>
      <c r="AV98" s="13">
        <v>13.26530612244898</v>
      </c>
      <c r="AW98" s="13">
        <v>3.4482758620689653</v>
      </c>
    </row>
    <row r="99" spans="1:49" ht="17" x14ac:dyDescent="0.25">
      <c r="A99" s="11" t="s">
        <v>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>
        <v>41.304347826086953</v>
      </c>
      <c r="Q99" s="14">
        <v>53.191489361702125</v>
      </c>
      <c r="R99" s="14">
        <v>42.553191489361708</v>
      </c>
      <c r="S99" s="14">
        <v>41.666666666666671</v>
      </c>
      <c r="T99" s="14">
        <v>51.020408163265309</v>
      </c>
      <c r="U99" s="14">
        <v>45.238095238095241</v>
      </c>
      <c r="V99" s="14">
        <v>38.888888888888886</v>
      </c>
      <c r="W99" s="14">
        <v>46.666666666666671</v>
      </c>
      <c r="X99" s="14">
        <v>50</v>
      </c>
      <c r="Y99" s="14">
        <v>42.857142857142861</v>
      </c>
      <c r="Z99" s="14">
        <v>31.481481481481477</v>
      </c>
      <c r="AA99" s="14">
        <v>20</v>
      </c>
      <c r="AB99" s="14">
        <v>37.31343283582089</v>
      </c>
      <c r="AC99" s="14">
        <v>44.285714285714285</v>
      </c>
      <c r="AD99" s="14">
        <v>45.454545454545453</v>
      </c>
      <c r="AE99" s="14">
        <v>48.148148148148152</v>
      </c>
      <c r="AF99" s="14">
        <v>43.103448275862078</v>
      </c>
      <c r="AG99" s="14">
        <v>46.153846153846153</v>
      </c>
      <c r="AH99" s="14">
        <v>26.984126984126984</v>
      </c>
      <c r="AI99" s="14">
        <v>24.528301886792448</v>
      </c>
      <c r="AJ99" s="14">
        <v>20</v>
      </c>
      <c r="AK99" s="14">
        <v>21.05263157894737</v>
      </c>
      <c r="AL99" s="14">
        <v>36.36363636363636</v>
      </c>
      <c r="AM99" s="14">
        <v>28.723404255319146</v>
      </c>
      <c r="AN99" s="14">
        <v>23.076923076923073</v>
      </c>
      <c r="AO99" s="14">
        <v>30.769230769230766</v>
      </c>
      <c r="AP99" s="14">
        <v>31.460674157303366</v>
      </c>
      <c r="AQ99" s="14">
        <v>21.126760563380284</v>
      </c>
      <c r="AR99" s="14">
        <v>39.743589743589737</v>
      </c>
      <c r="AS99" s="14">
        <v>39.080459770114942</v>
      </c>
      <c r="AT99" s="14">
        <v>29.545454545454543</v>
      </c>
      <c r="AU99" s="14">
        <v>39.759036144578317</v>
      </c>
      <c r="AV99" s="14">
        <v>37.755102040816325</v>
      </c>
      <c r="AW99" s="14">
        <v>19.540229885057471</v>
      </c>
    </row>
    <row r="100" spans="1:49" ht="17" x14ac:dyDescent="0.25">
      <c r="A100" s="11" t="s">
        <v>13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>
        <v>34.782608695652172</v>
      </c>
      <c r="Q100" s="14">
        <v>27.659574468085104</v>
      </c>
      <c r="R100" s="14">
        <v>31.914893617021278</v>
      </c>
      <c r="S100" s="14">
        <v>25.000000000000004</v>
      </c>
      <c r="T100" s="14">
        <v>16.326530612244898</v>
      </c>
      <c r="U100" s="14">
        <v>28.571428571428573</v>
      </c>
      <c r="V100" s="14">
        <v>30.555555555555557</v>
      </c>
      <c r="W100" s="14">
        <v>24.444444444444443</v>
      </c>
      <c r="X100" s="14">
        <v>32.432432432432428</v>
      </c>
      <c r="Y100" s="14">
        <v>31.428571428571427</v>
      </c>
      <c r="Z100" s="14">
        <v>40.74074074074074</v>
      </c>
      <c r="AA100" s="14">
        <v>57.5</v>
      </c>
      <c r="AB100" s="14">
        <v>37.31343283582089</v>
      </c>
      <c r="AC100" s="14">
        <v>35.714285714285715</v>
      </c>
      <c r="AD100" s="14">
        <v>23.636363636363633</v>
      </c>
      <c r="AE100" s="14">
        <v>24.074074074074073</v>
      </c>
      <c r="AF100" s="14">
        <v>32.758620689655174</v>
      </c>
      <c r="AG100" s="14">
        <v>30.769230769230766</v>
      </c>
      <c r="AH100" s="14">
        <v>41.269841269841265</v>
      </c>
      <c r="AI100" s="14">
        <v>35.849056603773583</v>
      </c>
      <c r="AJ100" s="14">
        <v>35</v>
      </c>
      <c r="AK100" s="14">
        <v>47.368421052631582</v>
      </c>
      <c r="AL100" s="14">
        <v>37.662337662337663</v>
      </c>
      <c r="AM100" s="14">
        <v>40.425531914893625</v>
      </c>
      <c r="AN100" s="14">
        <v>36.92307692307692</v>
      </c>
      <c r="AO100" s="14">
        <v>36.92307692307692</v>
      </c>
      <c r="AP100" s="14">
        <v>39.325842696629216</v>
      </c>
      <c r="AQ100" s="14">
        <v>25.352112676056343</v>
      </c>
      <c r="AR100" s="14">
        <v>29.487179487179485</v>
      </c>
      <c r="AS100" s="14">
        <v>37.931034482758619</v>
      </c>
      <c r="AT100" s="14">
        <v>45.454545454545453</v>
      </c>
      <c r="AU100" s="14">
        <v>36.144578313253014</v>
      </c>
      <c r="AV100" s="14">
        <v>28.571428571428573</v>
      </c>
      <c r="AW100" s="14">
        <v>43.678160919540225</v>
      </c>
    </row>
    <row r="101" spans="1:49" ht="17" x14ac:dyDescent="0.25">
      <c r="A101" s="11" t="s">
        <v>14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>
        <v>8.695652173913043</v>
      </c>
      <c r="Q101" s="14">
        <v>8.5106382978723403</v>
      </c>
      <c r="R101" s="14">
        <v>12.765957446808512</v>
      </c>
      <c r="S101" s="14">
        <v>16.666666666666668</v>
      </c>
      <c r="T101" s="14">
        <v>10.204081632653061</v>
      </c>
      <c r="U101" s="14">
        <v>19.047619047619047</v>
      </c>
      <c r="V101" s="14">
        <v>16.666666666666668</v>
      </c>
      <c r="W101" s="14">
        <v>11.111111111111111</v>
      </c>
      <c r="X101" s="14">
        <v>5.4054054054054053</v>
      </c>
      <c r="Y101" s="14">
        <v>15.714285714285715</v>
      </c>
      <c r="Z101" s="14">
        <v>16.666666666666664</v>
      </c>
      <c r="AA101" s="14">
        <v>10</v>
      </c>
      <c r="AB101" s="14">
        <v>13.432835820895521</v>
      </c>
      <c r="AC101" s="14">
        <v>15.714285714285715</v>
      </c>
      <c r="AD101" s="14">
        <v>18.18181818181818</v>
      </c>
      <c r="AE101" s="14">
        <v>12.962962962962962</v>
      </c>
      <c r="AF101" s="14">
        <v>17.241379310344829</v>
      </c>
      <c r="AG101" s="14">
        <v>14.102564102564102</v>
      </c>
      <c r="AH101" s="14">
        <v>23.80952380952381</v>
      </c>
      <c r="AI101" s="14">
        <v>26.415094339622641</v>
      </c>
      <c r="AJ101" s="14">
        <v>30</v>
      </c>
      <c r="AK101" s="14">
        <v>19.298245614035089</v>
      </c>
      <c r="AL101" s="14">
        <v>20.779220779220779</v>
      </c>
      <c r="AM101" s="14">
        <v>21.276595744680851</v>
      </c>
      <c r="AN101" s="14">
        <v>26.153846153846153</v>
      </c>
      <c r="AO101" s="14">
        <v>23.076923076923077</v>
      </c>
      <c r="AP101" s="14">
        <v>21.348314606741571</v>
      </c>
      <c r="AQ101" s="14">
        <v>29.577464788732399</v>
      </c>
      <c r="AR101" s="14">
        <v>16.666666666666664</v>
      </c>
      <c r="AS101" s="14">
        <v>18.390804597701148</v>
      </c>
      <c r="AT101" s="14">
        <v>27.272727272727273</v>
      </c>
      <c r="AU101" s="14">
        <v>13.253012048192772</v>
      </c>
      <c r="AV101" s="14">
        <v>17.346938775510203</v>
      </c>
      <c r="AW101" s="14">
        <v>34.482758620689658</v>
      </c>
    </row>
    <row r="103" spans="1:49" x14ac:dyDescent="0.2">
      <c r="A103" s="19" t="s">
        <v>79</v>
      </c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9495-8AD3-4147-9DAB-DB43CC1C9A2A}">
  <dimension ref="A1:AW121"/>
  <sheetViews>
    <sheetView showGridLines="0" topLeftCell="S1" zoomScale="123" zoomScaleNormal="123" workbookViewId="0">
      <selection activeCell="AV4" sqref="AV4"/>
    </sheetView>
  </sheetViews>
  <sheetFormatPr baseColWidth="10" defaultRowHeight="16" x14ac:dyDescent="0.2"/>
  <cols>
    <col min="1" max="1" width="27.33203125" bestFit="1" customWidth="1"/>
    <col min="2" max="49" width="7.83203125" customWidth="1"/>
  </cols>
  <sheetData>
    <row r="1" spans="1:49" ht="17" x14ac:dyDescent="0.25">
      <c r="A1" s="5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7" x14ac:dyDescent="0.25">
      <c r="A2" s="5" t="s">
        <v>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20" customHeight="1" x14ac:dyDescent="0.25">
      <c r="A4" s="1"/>
      <c r="B4" s="2" t="s">
        <v>30</v>
      </c>
      <c r="C4" s="2" t="s">
        <v>31</v>
      </c>
      <c r="D4" s="2" t="s">
        <v>32</v>
      </c>
      <c r="E4" s="2" t="s">
        <v>33</v>
      </c>
      <c r="F4" s="2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40</v>
      </c>
      <c r="M4" s="3" t="s">
        <v>41</v>
      </c>
      <c r="N4" s="3" t="s">
        <v>42</v>
      </c>
      <c r="O4" s="3" t="s">
        <v>43</v>
      </c>
      <c r="P4" s="3" t="s">
        <v>44</v>
      </c>
      <c r="Q4" s="3" t="s">
        <v>45</v>
      </c>
      <c r="R4" s="3" t="s">
        <v>46</v>
      </c>
      <c r="S4" s="3" t="s">
        <v>47</v>
      </c>
      <c r="T4" s="3" t="s">
        <v>48</v>
      </c>
      <c r="U4" s="3" t="s">
        <v>50</v>
      </c>
      <c r="V4" s="3" t="s">
        <v>49</v>
      </c>
      <c r="W4" s="3" t="s">
        <v>51</v>
      </c>
      <c r="X4" s="3" t="s">
        <v>52</v>
      </c>
      <c r="Y4" s="3" t="s">
        <v>53</v>
      </c>
      <c r="Z4" s="3" t="s">
        <v>54</v>
      </c>
      <c r="AA4" s="3" t="s">
        <v>55</v>
      </c>
      <c r="AB4" s="3" t="s">
        <v>56</v>
      </c>
      <c r="AC4" s="3" t="s">
        <v>57</v>
      </c>
      <c r="AD4" s="3" t="s">
        <v>58</v>
      </c>
      <c r="AE4" s="3" t="s">
        <v>59</v>
      </c>
      <c r="AF4" s="3" t="s">
        <v>60</v>
      </c>
      <c r="AG4" s="3" t="s">
        <v>61</v>
      </c>
      <c r="AH4" s="3" t="s">
        <v>62</v>
      </c>
      <c r="AI4" s="3" t="s">
        <v>63</v>
      </c>
      <c r="AJ4" s="3" t="s">
        <v>64</v>
      </c>
      <c r="AK4" s="3" t="s">
        <v>65</v>
      </c>
      <c r="AL4" s="3" t="s">
        <v>66</v>
      </c>
      <c r="AM4" s="3" t="s">
        <v>67</v>
      </c>
      <c r="AN4" s="3" t="s">
        <v>68</v>
      </c>
      <c r="AO4" s="3" t="s">
        <v>69</v>
      </c>
      <c r="AP4" s="3" t="s">
        <v>70</v>
      </c>
      <c r="AQ4" s="3" t="s">
        <v>71</v>
      </c>
      <c r="AR4" s="3" t="s">
        <v>72</v>
      </c>
      <c r="AS4" s="3" t="s">
        <v>73</v>
      </c>
      <c r="AT4" s="3" t="s">
        <v>2</v>
      </c>
      <c r="AU4" s="3" t="s">
        <v>3</v>
      </c>
      <c r="AV4" s="3" t="s">
        <v>77</v>
      </c>
      <c r="AW4" s="4" t="s">
        <v>4</v>
      </c>
    </row>
    <row r="5" spans="1:49" ht="1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17" x14ac:dyDescent="0.25">
      <c r="A6" s="7" t="s">
        <v>5</v>
      </c>
      <c r="B6" s="6">
        <v>6039</v>
      </c>
      <c r="C6" s="6">
        <v>6039</v>
      </c>
      <c r="D6" s="6">
        <v>6039</v>
      </c>
      <c r="E6" s="6">
        <v>6114</v>
      </c>
      <c r="F6" s="6">
        <v>6114</v>
      </c>
      <c r="G6" s="6">
        <v>6114</v>
      </c>
      <c r="H6" s="6">
        <v>6246</v>
      </c>
      <c r="I6" s="6">
        <v>6246</v>
      </c>
      <c r="J6" s="6">
        <v>6246</v>
      </c>
      <c r="K6" s="6">
        <v>6233</v>
      </c>
      <c r="L6" s="6">
        <v>6233</v>
      </c>
      <c r="M6" s="6">
        <v>6233</v>
      </c>
      <c r="N6" s="6">
        <v>6228</v>
      </c>
      <c r="O6" s="6">
        <v>6228</v>
      </c>
      <c r="P6" s="6">
        <v>6228</v>
      </c>
      <c r="Q6" s="6">
        <v>6197</v>
      </c>
      <c r="R6" s="6">
        <v>6197</v>
      </c>
      <c r="S6" s="6">
        <v>6197</v>
      </c>
      <c r="T6" s="6">
        <v>6165</v>
      </c>
      <c r="U6" s="6">
        <v>6165</v>
      </c>
      <c r="V6" s="6">
        <v>6165</v>
      </c>
      <c r="W6" s="6">
        <v>6270</v>
      </c>
      <c r="X6" s="6">
        <v>6270</v>
      </c>
      <c r="Y6" s="6">
        <v>6270</v>
      </c>
      <c r="Z6" s="6">
        <v>6285</v>
      </c>
      <c r="AA6" s="6">
        <v>6285</v>
      </c>
      <c r="AB6" s="6">
        <v>6285</v>
      </c>
      <c r="AC6" s="6">
        <v>6270</v>
      </c>
      <c r="AD6" s="6">
        <v>6270</v>
      </c>
      <c r="AE6" s="6">
        <v>6270</v>
      </c>
      <c r="AF6" s="6">
        <v>6317</v>
      </c>
      <c r="AG6" s="6">
        <v>6317</v>
      </c>
      <c r="AH6" s="6">
        <v>6317</v>
      </c>
      <c r="AI6" s="6">
        <v>6329</v>
      </c>
      <c r="AJ6" s="6">
        <v>6329</v>
      </c>
      <c r="AK6" s="6">
        <v>6329</v>
      </c>
      <c r="AL6" s="6">
        <v>6455</v>
      </c>
      <c r="AM6" s="6">
        <v>6455</v>
      </c>
      <c r="AN6" s="6">
        <v>6455</v>
      </c>
      <c r="AO6" s="6">
        <v>6522</v>
      </c>
      <c r="AP6" s="6">
        <v>6522</v>
      </c>
      <c r="AQ6" s="6">
        <v>6601</v>
      </c>
      <c r="AR6" s="6">
        <v>6601</v>
      </c>
      <c r="AS6" s="6">
        <v>6601</v>
      </c>
      <c r="AT6" s="6">
        <v>6641</v>
      </c>
      <c r="AU6" s="6">
        <v>6641</v>
      </c>
      <c r="AV6" s="6">
        <v>6641</v>
      </c>
      <c r="AW6" s="6">
        <v>6740</v>
      </c>
    </row>
    <row r="7" spans="1:49" ht="17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8" thickBot="1" x14ac:dyDescent="0.3">
      <c r="A8" s="8" t="s">
        <v>17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8" thickTop="1" x14ac:dyDescent="0.25">
      <c r="A9" s="9" t="s">
        <v>16</v>
      </c>
      <c r="B9" s="10">
        <v>4403</v>
      </c>
      <c r="C9" s="10">
        <v>4593</v>
      </c>
      <c r="D9" s="10">
        <v>4643</v>
      </c>
      <c r="E9" s="10">
        <v>4775</v>
      </c>
      <c r="F9" s="10">
        <v>4870</v>
      </c>
      <c r="G9" s="10">
        <v>5192</v>
      </c>
      <c r="H9" s="10">
        <v>5229</v>
      </c>
      <c r="I9" s="10">
        <v>5269</v>
      </c>
      <c r="J9" s="10">
        <v>5303</v>
      </c>
      <c r="K9" s="10">
        <v>5252</v>
      </c>
      <c r="L9" s="10">
        <v>5407</v>
      </c>
      <c r="M9" s="10">
        <v>5277</v>
      </c>
      <c r="N9" s="10">
        <v>5397</v>
      </c>
      <c r="O9" s="10">
        <v>5339</v>
      </c>
      <c r="P9" s="10">
        <v>5385</v>
      </c>
      <c r="Q9" s="10">
        <v>5343</v>
      </c>
      <c r="R9" s="10">
        <v>5415</v>
      </c>
      <c r="S9" s="10">
        <v>5513</v>
      </c>
      <c r="T9" s="10">
        <v>5382</v>
      </c>
      <c r="U9" s="10">
        <v>5373</v>
      </c>
      <c r="V9" s="10">
        <v>5342</v>
      </c>
      <c r="W9" s="10">
        <v>5329</v>
      </c>
      <c r="X9" s="10">
        <v>5457</v>
      </c>
      <c r="Y9" s="10">
        <v>5351</v>
      </c>
      <c r="Z9" s="10">
        <v>5340</v>
      </c>
      <c r="AA9" s="10">
        <v>5399</v>
      </c>
      <c r="AB9" s="10">
        <v>5315</v>
      </c>
      <c r="AC9" s="10">
        <v>5231</v>
      </c>
      <c r="AD9" s="10">
        <v>5254</v>
      </c>
      <c r="AE9" s="10">
        <v>5264</v>
      </c>
      <c r="AF9" s="10">
        <v>5409</v>
      </c>
      <c r="AG9" s="10">
        <v>5394</v>
      </c>
      <c r="AH9" s="10">
        <v>5298</v>
      </c>
      <c r="AI9" s="10">
        <v>5363</v>
      </c>
      <c r="AJ9" s="10">
        <v>5152</v>
      </c>
      <c r="AK9" s="10">
        <v>5093</v>
      </c>
      <c r="AL9" s="10">
        <v>5239</v>
      </c>
      <c r="AM9" s="10">
        <v>5203</v>
      </c>
      <c r="AN9" s="10">
        <v>5249</v>
      </c>
      <c r="AO9" s="10">
        <v>5187</v>
      </c>
      <c r="AP9" s="10">
        <v>5015</v>
      </c>
      <c r="AQ9" s="10">
        <v>5133</v>
      </c>
      <c r="AR9" s="10">
        <v>5258</v>
      </c>
      <c r="AS9" s="10">
        <v>5344</v>
      </c>
      <c r="AT9" s="10">
        <v>5263</v>
      </c>
      <c r="AU9" s="10">
        <v>5221</v>
      </c>
      <c r="AV9" s="10">
        <v>5348</v>
      </c>
      <c r="AW9" s="10">
        <v>5237</v>
      </c>
    </row>
    <row r="10" spans="1:49" ht="17" x14ac:dyDescent="0.25">
      <c r="A10" s="11" t="s">
        <v>6</v>
      </c>
      <c r="B10" s="18">
        <f>+B9/B6%</f>
        <v>72.909422089749953</v>
      </c>
      <c r="C10" s="18">
        <f t="shared" ref="C10:AW10" si="0">+C9/C6%</f>
        <v>76.055638350720315</v>
      </c>
      <c r="D10" s="18">
        <f t="shared" si="0"/>
        <v>76.883589998344092</v>
      </c>
      <c r="E10" s="18">
        <f t="shared" si="0"/>
        <v>78.099443899247632</v>
      </c>
      <c r="F10" s="18">
        <f t="shared" si="0"/>
        <v>79.653254824991819</v>
      </c>
      <c r="G10" s="18">
        <f t="shared" si="0"/>
        <v>84.919856068040559</v>
      </c>
      <c r="H10" s="18">
        <f t="shared" si="0"/>
        <v>83.717579250720462</v>
      </c>
      <c r="I10" s="18">
        <f t="shared" si="0"/>
        <v>84.357989113032346</v>
      </c>
      <c r="J10" s="18">
        <f t="shared" si="0"/>
        <v>84.902337495997443</v>
      </c>
      <c r="K10" s="18">
        <f t="shared" si="0"/>
        <v>84.261190437991345</v>
      </c>
      <c r="L10" s="18">
        <f t="shared" si="0"/>
        <v>86.747954436066095</v>
      </c>
      <c r="M10" s="18">
        <f t="shared" si="0"/>
        <v>84.662281405422746</v>
      </c>
      <c r="N10" s="18">
        <f t="shared" si="0"/>
        <v>86.657032755298644</v>
      </c>
      <c r="O10" s="18">
        <f t="shared" si="0"/>
        <v>85.725754656390492</v>
      </c>
      <c r="P10" s="18">
        <f t="shared" si="0"/>
        <v>86.46435452793834</v>
      </c>
      <c r="Q10" s="18">
        <f t="shared" si="0"/>
        <v>86.219138292722292</v>
      </c>
      <c r="R10" s="18">
        <f t="shared" si="0"/>
        <v>87.380990802000966</v>
      </c>
      <c r="S10" s="18">
        <f t="shared" si="0"/>
        <v>88.962401161852512</v>
      </c>
      <c r="T10" s="18">
        <f t="shared" si="0"/>
        <v>87.299270072992698</v>
      </c>
      <c r="U10" s="18">
        <f t="shared" si="0"/>
        <v>87.153284671532845</v>
      </c>
      <c r="V10" s="18">
        <f t="shared" si="0"/>
        <v>86.650446066504458</v>
      </c>
      <c r="W10" s="18">
        <f t="shared" si="0"/>
        <v>84.992025518341308</v>
      </c>
      <c r="X10" s="18">
        <f t="shared" si="0"/>
        <v>87.033492822966508</v>
      </c>
      <c r="Y10" s="18">
        <f t="shared" si="0"/>
        <v>85.342902711323759</v>
      </c>
      <c r="Z10" s="18">
        <f t="shared" si="0"/>
        <v>84.964200477326969</v>
      </c>
      <c r="AA10" s="18">
        <f t="shared" si="0"/>
        <v>85.902943516308667</v>
      </c>
      <c r="AB10" s="18">
        <f t="shared" si="0"/>
        <v>84.566428003182182</v>
      </c>
      <c r="AC10" s="18">
        <f t="shared" si="0"/>
        <v>83.429027113237638</v>
      </c>
      <c r="AD10" s="18">
        <f t="shared" si="0"/>
        <v>83.795853269537474</v>
      </c>
      <c r="AE10" s="18">
        <f t="shared" si="0"/>
        <v>83.955342902711322</v>
      </c>
      <c r="AF10" s="18">
        <f t="shared" si="0"/>
        <v>85.62608833306949</v>
      </c>
      <c r="AG10" s="18">
        <f t="shared" si="0"/>
        <v>85.388633845179669</v>
      </c>
      <c r="AH10" s="18">
        <f t="shared" si="0"/>
        <v>83.868925122684814</v>
      </c>
      <c r="AI10" s="18">
        <f t="shared" si="0"/>
        <v>84.736925264654758</v>
      </c>
      <c r="AJ10" s="18">
        <f t="shared" si="0"/>
        <v>81.403065255174596</v>
      </c>
      <c r="AK10" s="18">
        <f t="shared" si="0"/>
        <v>80.470848475272561</v>
      </c>
      <c r="AL10" s="18">
        <f t="shared" si="0"/>
        <v>81.161890007745939</v>
      </c>
      <c r="AM10" s="18">
        <f t="shared" si="0"/>
        <v>80.604182804027886</v>
      </c>
      <c r="AN10" s="18">
        <f t="shared" si="0"/>
        <v>81.316808675445401</v>
      </c>
      <c r="AO10" s="18">
        <f t="shared" si="0"/>
        <v>79.530818767249315</v>
      </c>
      <c r="AP10" s="18">
        <f t="shared" si="0"/>
        <v>76.893590923029748</v>
      </c>
      <c r="AQ10" s="18">
        <f t="shared" si="0"/>
        <v>77.760945311316462</v>
      </c>
      <c r="AR10" s="18">
        <f t="shared" si="0"/>
        <v>79.654597788213906</v>
      </c>
      <c r="AS10" s="18">
        <f t="shared" si="0"/>
        <v>80.957430692319335</v>
      </c>
      <c r="AT10" s="18">
        <f t="shared" si="0"/>
        <v>79.250112934798977</v>
      </c>
      <c r="AU10" s="18">
        <f t="shared" si="0"/>
        <v>78.617678060533052</v>
      </c>
      <c r="AV10" s="18">
        <f t="shared" si="0"/>
        <v>80.530040656527632</v>
      </c>
      <c r="AW10" s="18">
        <f t="shared" si="0"/>
        <v>77.700296735905042</v>
      </c>
    </row>
    <row r="11" spans="1:49" ht="17" x14ac:dyDescent="0.25">
      <c r="A11" s="11" t="s">
        <v>15</v>
      </c>
      <c r="B11" s="12"/>
      <c r="C11" s="12"/>
      <c r="D11" s="12"/>
      <c r="E11" s="12">
        <v>141.12</v>
      </c>
      <c r="F11" s="12">
        <v>143.16999999999999</v>
      </c>
      <c r="G11" s="12">
        <v>136.43</v>
      </c>
      <c r="H11" s="12">
        <v>149.05000000000001</v>
      </c>
      <c r="I11" s="12">
        <v>140.02000000000001</v>
      </c>
      <c r="J11" s="12">
        <v>135.66</v>
      </c>
      <c r="K11" s="12">
        <v>140.69</v>
      </c>
      <c r="L11" s="12">
        <v>151.32</v>
      </c>
      <c r="M11" s="12">
        <v>138.52000000000001</v>
      </c>
      <c r="N11" s="12">
        <v>148.97999999999999</v>
      </c>
      <c r="O11" s="12">
        <v>146.38</v>
      </c>
      <c r="P11" s="12">
        <v>139.34</v>
      </c>
      <c r="Q11" s="12">
        <v>149.26</v>
      </c>
      <c r="R11" s="12">
        <v>145.79</v>
      </c>
      <c r="S11" s="12">
        <v>139.18</v>
      </c>
      <c r="T11" s="12">
        <v>138.01</v>
      </c>
      <c r="U11" s="12">
        <v>138.54</v>
      </c>
      <c r="V11" s="12">
        <v>141.69999999999999</v>
      </c>
      <c r="W11" s="12">
        <v>130.77000000000001</v>
      </c>
      <c r="X11" s="12">
        <v>135.88999999999999</v>
      </c>
      <c r="Y11" s="12">
        <v>131.16</v>
      </c>
      <c r="Z11" s="12">
        <v>133.88999999999999</v>
      </c>
      <c r="AA11" s="12">
        <v>134.44</v>
      </c>
      <c r="AB11" s="12">
        <v>141.38999999999999</v>
      </c>
      <c r="AC11" s="12">
        <v>135.25</v>
      </c>
      <c r="AD11" s="12">
        <v>131.13999999999999</v>
      </c>
      <c r="AE11" s="12">
        <v>126.89</v>
      </c>
      <c r="AF11" s="12">
        <v>135.53</v>
      </c>
      <c r="AG11" s="12">
        <v>130.58000000000001</v>
      </c>
      <c r="AH11" s="12">
        <v>133.6</v>
      </c>
      <c r="AI11" s="12">
        <v>133.19</v>
      </c>
      <c r="AJ11" s="12">
        <v>134.76</v>
      </c>
      <c r="AK11" s="12">
        <v>131.78</v>
      </c>
      <c r="AL11" s="12">
        <v>136.38999999999999</v>
      </c>
      <c r="AM11" s="12">
        <v>136.28</v>
      </c>
      <c r="AN11" s="12">
        <v>133.71</v>
      </c>
      <c r="AO11" s="12">
        <v>136.32</v>
      </c>
      <c r="AP11" s="12">
        <v>127.68</v>
      </c>
      <c r="AQ11" s="12">
        <v>129.85</v>
      </c>
      <c r="AR11" s="12">
        <v>121.26</v>
      </c>
      <c r="AS11" s="12">
        <v>131.79</v>
      </c>
      <c r="AT11" s="12">
        <v>136.81</v>
      </c>
      <c r="AU11" s="12">
        <v>123.62</v>
      </c>
      <c r="AV11" s="12">
        <v>127.11</v>
      </c>
      <c r="AW11" s="12">
        <v>131.43</v>
      </c>
    </row>
    <row r="12" spans="1:49" ht="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ht="17" x14ac:dyDescent="0.25">
      <c r="A13" s="7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7" x14ac:dyDescent="0.25">
      <c r="A14" s="9" t="s">
        <v>9</v>
      </c>
      <c r="B14" s="13">
        <v>53.758800817624348</v>
      </c>
      <c r="C14" s="13">
        <v>50.9035488787285</v>
      </c>
      <c r="D14" s="13">
        <v>51.023045444755546</v>
      </c>
      <c r="E14" s="13">
        <v>51.68586387434555</v>
      </c>
      <c r="F14" s="13">
        <v>51.21149897330595</v>
      </c>
      <c r="G14" s="13">
        <v>50.770416024653308</v>
      </c>
      <c r="H14" s="13">
        <v>50.889271371199079</v>
      </c>
      <c r="I14" s="13">
        <v>50.540899601442398</v>
      </c>
      <c r="J14" s="13">
        <v>51.499151423722424</v>
      </c>
      <c r="K14" s="13">
        <v>50.990099009900987</v>
      </c>
      <c r="L14" s="13">
        <v>50.545589051229889</v>
      </c>
      <c r="M14" s="13">
        <v>50.615880234981994</v>
      </c>
      <c r="N14" s="13">
        <v>50.917176209005007</v>
      </c>
      <c r="O14" s="13">
        <v>51.357932197040647</v>
      </c>
      <c r="P14" s="13">
        <v>50.510677808727948</v>
      </c>
      <c r="Q14" s="13">
        <v>50.383679580759875</v>
      </c>
      <c r="R14" s="13">
        <v>50.267774699907662</v>
      </c>
      <c r="S14" s="13">
        <v>49.700707418828223</v>
      </c>
      <c r="T14" s="13">
        <v>50.185804533630623</v>
      </c>
      <c r="U14" s="13">
        <v>50.586264656616422</v>
      </c>
      <c r="V14" s="13">
        <v>50.262074129539499</v>
      </c>
      <c r="W14" s="13">
        <v>50.272096078063427</v>
      </c>
      <c r="X14" s="13">
        <v>50.155763239875391</v>
      </c>
      <c r="Y14" s="13">
        <v>50.028032143524577</v>
      </c>
      <c r="Z14" s="13">
        <v>49.850187265917604</v>
      </c>
      <c r="AA14" s="13">
        <v>49.84256343767364</v>
      </c>
      <c r="AB14" s="13">
        <v>50.479774223894637</v>
      </c>
      <c r="AC14" s="13">
        <v>50.086025616516913</v>
      </c>
      <c r="AD14" s="13">
        <v>50.647125999238675</v>
      </c>
      <c r="AE14" s="13">
        <v>50.43693009118541</v>
      </c>
      <c r="AF14" s="13">
        <v>49.454612682566093</v>
      </c>
      <c r="AG14" s="13">
        <v>49.758991472005931</v>
      </c>
      <c r="AH14" s="13">
        <v>50.509626274065688</v>
      </c>
      <c r="AI14" s="13">
        <v>50.307663621107586</v>
      </c>
      <c r="AJ14" s="13">
        <v>50.815217391304344</v>
      </c>
      <c r="AK14" s="13">
        <v>50.677400353426272</v>
      </c>
      <c r="AL14" s="13">
        <v>49.379652605459057</v>
      </c>
      <c r="AM14" s="13">
        <v>49.894291754756871</v>
      </c>
      <c r="AN14" s="13">
        <v>50.40960182891979</v>
      </c>
      <c r="AO14" s="13">
        <v>49.277038750722966</v>
      </c>
      <c r="AP14" s="13">
        <v>49.471585244267203</v>
      </c>
      <c r="AQ14" s="13">
        <v>49.678550555230863</v>
      </c>
      <c r="AR14" s="13">
        <v>50.0950931913275</v>
      </c>
      <c r="AS14" s="13">
        <v>50.374251497005993</v>
      </c>
      <c r="AT14" s="13">
        <v>50.123503705111148</v>
      </c>
      <c r="AU14" s="13">
        <v>50.335184830492246</v>
      </c>
      <c r="AV14" s="13">
        <v>50.074794315632012</v>
      </c>
      <c r="AW14" s="13">
        <v>49.761313729234296</v>
      </c>
    </row>
    <row r="15" spans="1:49" ht="17" x14ac:dyDescent="0.25">
      <c r="A15" s="11" t="s">
        <v>10</v>
      </c>
      <c r="B15" s="14">
        <v>46.241199182375652</v>
      </c>
      <c r="C15" s="14">
        <v>49.0964511212715</v>
      </c>
      <c r="D15" s="14">
        <v>48.976954555244454</v>
      </c>
      <c r="E15" s="14">
        <v>48.31413612565445</v>
      </c>
      <c r="F15" s="14">
        <v>48.78850102669405</v>
      </c>
      <c r="G15" s="14">
        <v>49.229583975346692</v>
      </c>
      <c r="H15" s="14">
        <v>49.110728628800921</v>
      </c>
      <c r="I15" s="14">
        <v>49.459100398557602</v>
      </c>
      <c r="J15" s="14">
        <v>48.500848576277576</v>
      </c>
      <c r="K15" s="14">
        <v>49.009900990099013</v>
      </c>
      <c r="L15" s="14">
        <v>49.454410948770111</v>
      </c>
      <c r="M15" s="14">
        <v>49.384119765018006</v>
      </c>
      <c r="N15" s="14">
        <v>49.082823790994993</v>
      </c>
      <c r="O15" s="14">
        <v>48.642067802959353</v>
      </c>
      <c r="P15" s="14">
        <v>49.489322191272052</v>
      </c>
      <c r="Q15" s="14">
        <v>49.616320419240125</v>
      </c>
      <c r="R15" s="14">
        <v>49.732225300092338</v>
      </c>
      <c r="S15" s="14">
        <v>50.299292581171777</v>
      </c>
      <c r="T15" s="14">
        <v>49.814195466369377</v>
      </c>
      <c r="U15" s="14">
        <v>49.413735343383578</v>
      </c>
      <c r="V15" s="14">
        <v>49.737925870460501</v>
      </c>
      <c r="W15" s="14">
        <v>49.727903921936573</v>
      </c>
      <c r="X15" s="14">
        <v>49.844236760124609</v>
      </c>
      <c r="Y15" s="14">
        <v>49.971967856475423</v>
      </c>
      <c r="Z15" s="14">
        <v>50.149812734082396</v>
      </c>
      <c r="AA15" s="14">
        <v>50.15743656232636</v>
      </c>
      <c r="AB15" s="14">
        <v>49.520225776105363</v>
      </c>
      <c r="AC15" s="14">
        <v>49.913974383483087</v>
      </c>
      <c r="AD15" s="14">
        <v>49.352874000761325</v>
      </c>
      <c r="AE15" s="14">
        <v>49.56306990881459</v>
      </c>
      <c r="AF15" s="14">
        <v>50.545387317433907</v>
      </c>
      <c r="AG15" s="14">
        <v>50.241008527994069</v>
      </c>
      <c r="AH15" s="14">
        <v>49.490373725934312</v>
      </c>
      <c r="AI15" s="14">
        <v>49.692336378892414</v>
      </c>
      <c r="AJ15" s="14">
        <v>49.184782608695656</v>
      </c>
      <c r="AK15" s="14">
        <v>49.322599646573728</v>
      </c>
      <c r="AL15" s="14">
        <v>50.620347394540943</v>
      </c>
      <c r="AM15" s="14">
        <v>50.105708245243129</v>
      </c>
      <c r="AN15" s="14">
        <v>49.59039817108021</v>
      </c>
      <c r="AO15" s="14">
        <v>50.722961249277034</v>
      </c>
      <c r="AP15" s="14">
        <v>50.528414755732797</v>
      </c>
      <c r="AQ15" s="14">
        <v>50.321449444769137</v>
      </c>
      <c r="AR15" s="14">
        <v>49.9049068086725</v>
      </c>
      <c r="AS15" s="14">
        <v>49.625748502994007</v>
      </c>
      <c r="AT15" s="14">
        <v>49.876496294888852</v>
      </c>
      <c r="AU15" s="14">
        <v>49.664815169507754</v>
      </c>
      <c r="AV15" s="14">
        <v>49.925205684367988</v>
      </c>
      <c r="AW15" s="14">
        <v>50.238686270765704</v>
      </c>
    </row>
    <row r="16" spans="1:49" ht="17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ht="17" x14ac:dyDescent="0.25">
      <c r="A17" s="7" t="s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ht="17" x14ac:dyDescent="0.25">
      <c r="A18" s="15" t="s">
        <v>12</v>
      </c>
      <c r="B18" s="13">
        <v>12.468771292300705</v>
      </c>
      <c r="C18" s="13">
        <v>11.713477030263444</v>
      </c>
      <c r="D18" s="13">
        <v>13.224208485892742</v>
      </c>
      <c r="E18" s="13">
        <v>13.633507853403142</v>
      </c>
      <c r="F18" s="13">
        <v>12.833675564681723</v>
      </c>
      <c r="G18" s="13">
        <v>12.788906009244993</v>
      </c>
      <c r="H18" s="13">
        <v>13.329508510231403</v>
      </c>
      <c r="I18" s="13">
        <v>12.753843234010247</v>
      </c>
      <c r="J18" s="13">
        <v>12.954931171035263</v>
      </c>
      <c r="K18" s="13">
        <v>13.309215536938307</v>
      </c>
      <c r="L18" s="13">
        <v>13.408544479378584</v>
      </c>
      <c r="M18" s="13">
        <v>13.644115974985786</v>
      </c>
      <c r="N18" s="13">
        <v>13.488975356679637</v>
      </c>
      <c r="O18" s="13">
        <v>13.317100580633078</v>
      </c>
      <c r="P18" s="13">
        <v>13.129062209842154</v>
      </c>
      <c r="Q18" s="13">
        <v>13.363279056709715</v>
      </c>
      <c r="R18" s="13">
        <v>13.0932594644506</v>
      </c>
      <c r="S18" s="13">
        <v>13.150734627244693</v>
      </c>
      <c r="T18" s="13">
        <v>12.746191007060572</v>
      </c>
      <c r="U18" s="13">
        <v>12.339475153545507</v>
      </c>
      <c r="V18" s="13">
        <v>12.411081991763385</v>
      </c>
      <c r="W18" s="13">
        <v>12.610245824732596</v>
      </c>
      <c r="X18" s="13">
        <v>12.589334799340296</v>
      </c>
      <c r="Y18" s="13">
        <v>12.446271724911231</v>
      </c>
      <c r="Z18" s="13">
        <v>12.677902621722847</v>
      </c>
      <c r="AA18" s="13">
        <v>12.298573809964807</v>
      </c>
      <c r="AB18" s="13">
        <v>12.173095014111006</v>
      </c>
      <c r="AC18" s="13">
        <v>12.846492066526476</v>
      </c>
      <c r="AD18" s="13">
        <v>12.866387514274837</v>
      </c>
      <c r="AE18" s="13">
        <v>12.291033434650455</v>
      </c>
      <c r="AF18" s="13">
        <v>12.811980033277869</v>
      </c>
      <c r="AG18" s="13">
        <v>12.884686688913607</v>
      </c>
      <c r="AH18" s="13">
        <v>13.061532653831636</v>
      </c>
      <c r="AI18" s="13">
        <v>13.220212567592764</v>
      </c>
      <c r="AJ18" s="13">
        <v>12.888198757763973</v>
      </c>
      <c r="AK18" s="13">
        <v>12.095032397408207</v>
      </c>
      <c r="AL18" s="13">
        <v>13.533117007062415</v>
      </c>
      <c r="AM18" s="13">
        <v>13.5690947530271</v>
      </c>
      <c r="AN18" s="13">
        <v>12.91674604686607</v>
      </c>
      <c r="AO18" s="13">
        <v>13.244650086755351</v>
      </c>
      <c r="AP18" s="13">
        <v>12.761714855433699</v>
      </c>
      <c r="AQ18" s="13">
        <v>14.241184492499514</v>
      </c>
      <c r="AR18" s="13">
        <v>13.769494104222138</v>
      </c>
      <c r="AS18" s="13">
        <v>13.192365269461078</v>
      </c>
      <c r="AT18" s="13">
        <v>12.977389321679649</v>
      </c>
      <c r="AU18" s="13">
        <v>12.909404328672668</v>
      </c>
      <c r="AV18" s="13">
        <v>13.724756918474196</v>
      </c>
      <c r="AW18" s="13">
        <v>13.977468016039719</v>
      </c>
    </row>
    <row r="19" spans="1:49" ht="17" x14ac:dyDescent="0.25">
      <c r="A19" s="11" t="s">
        <v>7</v>
      </c>
      <c r="B19" s="14">
        <v>38.451056098114918</v>
      </c>
      <c r="C19" s="14">
        <v>40.387546266057043</v>
      </c>
      <c r="D19" s="14">
        <v>38.617273314667237</v>
      </c>
      <c r="E19" s="14">
        <v>41.130890052356015</v>
      </c>
      <c r="F19" s="14">
        <v>40.390143737166326</v>
      </c>
      <c r="G19" s="14">
        <v>39.637904468412941</v>
      </c>
      <c r="H19" s="14">
        <v>40.94473130617709</v>
      </c>
      <c r="I19" s="14">
        <v>42.702600113873601</v>
      </c>
      <c r="J19" s="14">
        <v>40.976805581746184</v>
      </c>
      <c r="K19" s="14">
        <v>39.394516374714392</v>
      </c>
      <c r="L19" s="14">
        <v>39.578324394303678</v>
      </c>
      <c r="M19" s="14">
        <v>40.344892931589918</v>
      </c>
      <c r="N19" s="14">
        <v>39.966648137854364</v>
      </c>
      <c r="O19" s="14">
        <v>39.68908035212587</v>
      </c>
      <c r="P19" s="14">
        <v>39.665738161559887</v>
      </c>
      <c r="Q19" s="14">
        <v>37.881340071121095</v>
      </c>
      <c r="R19" s="14">
        <v>38.282548476454295</v>
      </c>
      <c r="S19" s="14">
        <v>39.161980772719026</v>
      </c>
      <c r="T19" s="14">
        <v>38.219992567818657</v>
      </c>
      <c r="U19" s="14">
        <v>38.339847385073519</v>
      </c>
      <c r="V19" s="14">
        <v>38.431299138899291</v>
      </c>
      <c r="W19" s="14">
        <v>37.455432538937885</v>
      </c>
      <c r="X19" s="14">
        <v>37.309877221916807</v>
      </c>
      <c r="Y19" s="14">
        <v>37.619136609979449</v>
      </c>
      <c r="Z19" s="14">
        <v>36.385767790262172</v>
      </c>
      <c r="AA19" s="14">
        <v>36.914243378403405</v>
      </c>
      <c r="AB19" s="14">
        <v>37.215428033866417</v>
      </c>
      <c r="AC19" s="14">
        <v>35.480787612311218</v>
      </c>
      <c r="AD19" s="14">
        <v>35.57289684050248</v>
      </c>
      <c r="AE19" s="14">
        <v>36.132218844984806</v>
      </c>
      <c r="AF19" s="14">
        <v>34.035866149010907</v>
      </c>
      <c r="AG19" s="14">
        <v>34.649610678531701</v>
      </c>
      <c r="AH19" s="14">
        <v>35.088712721781803</v>
      </c>
      <c r="AI19" s="14">
        <v>33.432780160358007</v>
      </c>
      <c r="AJ19" s="14">
        <v>33.753881987577635</v>
      </c>
      <c r="AK19" s="14">
        <v>33.457687021401924</v>
      </c>
      <c r="AL19" s="14">
        <v>31.933575109753768</v>
      </c>
      <c r="AM19" s="14">
        <v>31.712473572938688</v>
      </c>
      <c r="AN19" s="14">
        <v>32.920556296437418</v>
      </c>
      <c r="AO19" s="14">
        <v>30.017351069982652</v>
      </c>
      <c r="AP19" s="14">
        <v>31.82452642073779</v>
      </c>
      <c r="AQ19" s="14">
        <v>29.51490356516657</v>
      </c>
      <c r="AR19" s="14">
        <v>32.445796880943327</v>
      </c>
      <c r="AS19" s="14">
        <v>32.279191616766468</v>
      </c>
      <c r="AT19" s="14">
        <v>29.507885236557094</v>
      </c>
      <c r="AU19" s="14">
        <v>30.013407393219691</v>
      </c>
      <c r="AV19" s="14">
        <v>32.068062827225134</v>
      </c>
      <c r="AW19" s="14">
        <v>29.310674050028641</v>
      </c>
    </row>
    <row r="20" spans="1:49" ht="17" x14ac:dyDescent="0.25">
      <c r="A20" s="11" t="s">
        <v>13</v>
      </c>
      <c r="B20" s="14">
        <v>30.660913013854188</v>
      </c>
      <c r="C20" s="14">
        <v>29.84977139124755</v>
      </c>
      <c r="D20" s="14">
        <v>29.980615981046739</v>
      </c>
      <c r="E20" s="14">
        <v>29.989528795811516</v>
      </c>
      <c r="F20" s="14">
        <v>30.205338809034906</v>
      </c>
      <c r="G20" s="14">
        <v>29.930662557781201</v>
      </c>
      <c r="H20" s="14">
        <v>29.106903805698984</v>
      </c>
      <c r="I20" s="14">
        <v>28.24065287530841</v>
      </c>
      <c r="J20" s="14">
        <v>29.851027720158402</v>
      </c>
      <c r="K20" s="14">
        <v>30.198019801980195</v>
      </c>
      <c r="L20" s="14">
        <v>30.275568707231365</v>
      </c>
      <c r="M20" s="14">
        <v>29.183248057608488</v>
      </c>
      <c r="N20" s="14">
        <v>30.146377617194734</v>
      </c>
      <c r="O20" s="14">
        <v>30.286570518823751</v>
      </c>
      <c r="P20" s="14">
        <v>30.510677808727948</v>
      </c>
      <c r="Q20" s="14">
        <v>30.881527231892196</v>
      </c>
      <c r="R20" s="14">
        <v>31.154201292705451</v>
      </c>
      <c r="S20" s="14">
        <v>30.146925448938866</v>
      </c>
      <c r="T20" s="14">
        <v>30.992196209587515</v>
      </c>
      <c r="U20" s="14">
        <v>31.453564116880703</v>
      </c>
      <c r="V20" s="14">
        <v>31.242980157244482</v>
      </c>
      <c r="W20" s="14">
        <v>32.313754925877276</v>
      </c>
      <c r="X20" s="14">
        <v>31.409199193696168</v>
      </c>
      <c r="Y20" s="14">
        <v>31.564193608671275</v>
      </c>
      <c r="Z20" s="14">
        <v>31.872659176029963</v>
      </c>
      <c r="AA20" s="14">
        <v>31.894795332468973</v>
      </c>
      <c r="AB20" s="14">
        <v>32.285983066792099</v>
      </c>
      <c r="AC20" s="14">
        <v>32.422099025043011</v>
      </c>
      <c r="AD20" s="14">
        <v>32.527598020555772</v>
      </c>
      <c r="AE20" s="14">
        <v>32.351823708206688</v>
      </c>
      <c r="AF20" s="14">
        <v>33.795525975226475</v>
      </c>
      <c r="AG20" s="14">
        <v>33.815350389321473</v>
      </c>
      <c r="AH20" s="14">
        <v>32.99358248395621</v>
      </c>
      <c r="AI20" s="14">
        <v>34.365094163714339</v>
      </c>
      <c r="AJ20" s="14">
        <v>33.79270186335404</v>
      </c>
      <c r="AK20" s="14">
        <v>33.850382878460636</v>
      </c>
      <c r="AL20" s="14">
        <v>34.147738117961445</v>
      </c>
      <c r="AM20" s="14">
        <v>34.172592734960602</v>
      </c>
      <c r="AN20" s="14">
        <v>34.558963612116592</v>
      </c>
      <c r="AO20" s="14">
        <v>34.91420859841913</v>
      </c>
      <c r="AP20" s="14">
        <v>34.915254237288138</v>
      </c>
      <c r="AQ20" s="14">
        <v>35.184102863822325</v>
      </c>
      <c r="AR20" s="14">
        <v>33.81513883605934</v>
      </c>
      <c r="AS20" s="14">
        <v>34.880239520958085</v>
      </c>
      <c r="AT20" s="14">
        <v>36.462093862815884</v>
      </c>
      <c r="AU20" s="14">
        <v>35.970120666538975</v>
      </c>
      <c r="AV20" s="14">
        <v>34.480179506357516</v>
      </c>
      <c r="AW20" s="14">
        <v>35.592896696582017</v>
      </c>
    </row>
    <row r="21" spans="1:49" ht="17" x14ac:dyDescent="0.25">
      <c r="A21" s="11" t="s">
        <v>14</v>
      </c>
      <c r="B21" s="14">
        <v>18.419259595730182</v>
      </c>
      <c r="C21" s="14">
        <v>18.049205312431962</v>
      </c>
      <c r="D21" s="14">
        <v>18.156364419556322</v>
      </c>
      <c r="E21" s="14">
        <v>15.225130890052355</v>
      </c>
      <c r="F21" s="14">
        <v>16.570841889117041</v>
      </c>
      <c r="G21" s="14">
        <v>17.604006163328197</v>
      </c>
      <c r="H21" s="14">
        <v>16.637980493402182</v>
      </c>
      <c r="I21" s="14">
        <v>16.321882710191687</v>
      </c>
      <c r="J21" s="14">
        <v>16.236092777673015</v>
      </c>
      <c r="K21" s="14">
        <v>17.098248286367099</v>
      </c>
      <c r="L21" s="14">
        <v>16.719067874976883</v>
      </c>
      <c r="M21" s="14">
        <v>16.808792874739435</v>
      </c>
      <c r="N21" s="14">
        <v>16.39799888827126</v>
      </c>
      <c r="O21" s="14">
        <v>16.744708746956359</v>
      </c>
      <c r="P21" s="14">
        <v>16.750232126276693</v>
      </c>
      <c r="Q21" s="14">
        <v>17.873853640276998</v>
      </c>
      <c r="R21" s="14">
        <v>17.46999076638966</v>
      </c>
      <c r="S21" s="14">
        <v>17.558498095410847</v>
      </c>
      <c r="T21" s="14">
        <v>18.041620215533261</v>
      </c>
      <c r="U21" s="14">
        <v>17.885724920900802</v>
      </c>
      <c r="V21" s="14">
        <v>17.914638712092849</v>
      </c>
      <c r="W21" s="14">
        <v>17.620566710452241</v>
      </c>
      <c r="X21" s="14">
        <v>18.709913872090894</v>
      </c>
      <c r="Y21" s="14">
        <v>18.351709960754999</v>
      </c>
      <c r="Z21" s="14">
        <v>19.04494382022472</v>
      </c>
      <c r="AA21" s="14">
        <v>18.873865530653823</v>
      </c>
      <c r="AB21" s="14">
        <v>18.306679209783631</v>
      </c>
      <c r="AC21" s="14">
        <v>19.250621296119288</v>
      </c>
      <c r="AD21" s="14">
        <v>19.033117624666922</v>
      </c>
      <c r="AE21" s="14">
        <v>19.224924012158056</v>
      </c>
      <c r="AF21" s="14">
        <v>19.375115548160473</v>
      </c>
      <c r="AG21" s="14">
        <v>18.631813125695217</v>
      </c>
      <c r="AH21" s="14">
        <v>18.837297093242736</v>
      </c>
      <c r="AI21" s="14">
        <v>18.944620548200632</v>
      </c>
      <c r="AJ21" s="14">
        <v>19.545807453416149</v>
      </c>
      <c r="AK21" s="14">
        <v>20.596897702729237</v>
      </c>
      <c r="AL21" s="14">
        <v>20.385569765222371</v>
      </c>
      <c r="AM21" s="14">
        <v>20.526619258120316</v>
      </c>
      <c r="AN21" s="14">
        <v>19.622785292436653</v>
      </c>
      <c r="AO21" s="14">
        <v>21.804511278195491</v>
      </c>
      <c r="AP21" s="14">
        <v>20.518444666001994</v>
      </c>
      <c r="AQ21" s="14">
        <v>21.059809078511591</v>
      </c>
      <c r="AR21" s="14">
        <v>19.9695701787752</v>
      </c>
      <c r="AS21" s="14">
        <v>19.629491017964071</v>
      </c>
      <c r="AT21" s="14">
        <v>21.033631008930264</v>
      </c>
      <c r="AU21" s="14">
        <v>21.068760773798122</v>
      </c>
      <c r="AV21" s="14">
        <v>19.727000747943158</v>
      </c>
      <c r="AW21" s="14">
        <v>21.138056139010885</v>
      </c>
    </row>
    <row r="22" spans="1:49" ht="17" x14ac:dyDescent="0.25">
      <c r="A22" s="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</row>
    <row r="23" spans="1:49" ht="17" x14ac:dyDescent="0.25">
      <c r="A23" s="7" t="s">
        <v>24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ht="17" x14ac:dyDescent="0.25">
      <c r="A24" s="15" t="s">
        <v>25</v>
      </c>
      <c r="B24" s="13"/>
      <c r="C24" s="13"/>
      <c r="D24" s="13"/>
      <c r="E24" s="13">
        <v>31.718177056050287</v>
      </c>
      <c r="F24" s="13">
        <v>30.289705121572688</v>
      </c>
      <c r="G24" s="13">
        <v>31.572420634920636</v>
      </c>
      <c r="H24" s="13">
        <v>33.38739573679333</v>
      </c>
      <c r="I24" s="13">
        <v>32.971953806269148</v>
      </c>
      <c r="J24" s="13">
        <v>34.209268991877686</v>
      </c>
      <c r="K24" s="13">
        <v>35.404157043879913</v>
      </c>
      <c r="L24" s="13">
        <v>36.437840100460441</v>
      </c>
      <c r="M24" s="13">
        <v>37.61447397811034</v>
      </c>
      <c r="N24" s="13">
        <v>37.628541448058762</v>
      </c>
      <c r="O24" s="13">
        <v>37.312486794844709</v>
      </c>
      <c r="P24" s="13">
        <v>37.417850328598682</v>
      </c>
      <c r="Q24" s="13">
        <v>37.622967275647461</v>
      </c>
      <c r="R24" s="13">
        <v>37.732558139534881</v>
      </c>
      <c r="S24" s="13">
        <v>37.792706333973129</v>
      </c>
      <c r="T24" s="13">
        <v>38.762081019946535</v>
      </c>
      <c r="U24" s="13">
        <v>37.092731829573935</v>
      </c>
      <c r="V24" s="13">
        <v>33.550968828980629</v>
      </c>
      <c r="W24" s="13">
        <v>38.397257338761513</v>
      </c>
      <c r="X24" s="13">
        <v>37.108483717071145</v>
      </c>
      <c r="Y24" s="13">
        <v>38.028755990831421</v>
      </c>
      <c r="Z24" s="13">
        <v>38.886563415655083</v>
      </c>
      <c r="AA24" s="13">
        <v>44.203707840071473</v>
      </c>
      <c r="AB24" s="13">
        <v>39.202518363064009</v>
      </c>
      <c r="AC24" s="13">
        <v>40.354954574265797</v>
      </c>
      <c r="AD24" s="13">
        <v>39.96184015263939</v>
      </c>
      <c r="AE24" s="13">
        <v>37.161212607910059</v>
      </c>
      <c r="AF24" s="13">
        <v>40.019379844961236</v>
      </c>
      <c r="AG24" s="13">
        <v>37.581573896353163</v>
      </c>
      <c r="AH24" s="13">
        <v>40.75673452601275</v>
      </c>
      <c r="AI24" s="13">
        <v>43.483709273182953</v>
      </c>
      <c r="AJ24" s="13">
        <v>39.026958719460829</v>
      </c>
      <c r="AK24" s="13">
        <v>39.811442039854292</v>
      </c>
      <c r="AL24" s="13">
        <v>38.353038788633064</v>
      </c>
      <c r="AM24" s="13">
        <v>39.716607626588868</v>
      </c>
      <c r="AN24" s="13">
        <v>40.406367825722661</v>
      </c>
      <c r="AO24" s="13">
        <v>40.40650406504065</v>
      </c>
      <c r="AP24" s="13">
        <v>32.154471544715449</v>
      </c>
      <c r="AQ24" s="13">
        <v>32.712003277345353</v>
      </c>
      <c r="AR24" s="13">
        <v>41.043180846515604</v>
      </c>
      <c r="AS24" s="13">
        <v>43.046789989118608</v>
      </c>
      <c r="AT24" s="13">
        <v>38.683788121990368</v>
      </c>
      <c r="AU24" s="13">
        <v>38.784852267998332</v>
      </c>
      <c r="AV24" s="13">
        <v>32.950436077430332</v>
      </c>
      <c r="AW24" s="13">
        <v>40.44670050761421</v>
      </c>
    </row>
    <row r="25" spans="1:49" ht="17" x14ac:dyDescent="0.25">
      <c r="A25" s="11" t="s">
        <v>26</v>
      </c>
      <c r="B25" s="14"/>
      <c r="C25" s="14"/>
      <c r="D25" s="14"/>
      <c r="E25" s="14">
        <v>17.705605028810897</v>
      </c>
      <c r="F25" s="14">
        <v>17.227108122090016</v>
      </c>
      <c r="G25" s="14">
        <v>16.741071428571427</v>
      </c>
      <c r="H25" s="14">
        <v>16.07970342910102</v>
      </c>
      <c r="I25" s="14">
        <v>15.555031817110535</v>
      </c>
      <c r="J25" s="14">
        <v>15.981844242713809</v>
      </c>
      <c r="K25" s="14">
        <v>14.341801385681293</v>
      </c>
      <c r="L25" s="14">
        <v>13.5203013813311</v>
      </c>
      <c r="M25" s="14">
        <v>13.915568461023005</v>
      </c>
      <c r="N25" s="14">
        <v>15.383001049317944</v>
      </c>
      <c r="O25" s="14">
        <v>15.170082400169026</v>
      </c>
      <c r="P25" s="14">
        <v>15.518337926648293</v>
      </c>
      <c r="Q25" s="14">
        <v>14.434852439269223</v>
      </c>
      <c r="R25" s="14">
        <v>12.829457364341085</v>
      </c>
      <c r="S25" s="14">
        <v>13.28214971209213</v>
      </c>
      <c r="T25" s="14">
        <v>13.798067036808554</v>
      </c>
      <c r="U25" s="14">
        <v>12.468671679197994</v>
      </c>
      <c r="V25" s="14">
        <v>11.899747262005056</v>
      </c>
      <c r="W25" s="14">
        <v>12.170559245768159</v>
      </c>
      <c r="X25" s="14">
        <v>13.939016801493466</v>
      </c>
      <c r="Y25" s="14">
        <v>13.211085642842258</v>
      </c>
      <c r="Z25" s="14">
        <v>13.143574717455001</v>
      </c>
      <c r="AA25" s="14">
        <v>12.977440250167522</v>
      </c>
      <c r="AB25" s="14">
        <v>14.081846799580273</v>
      </c>
      <c r="AC25" s="14">
        <v>13.374181280371857</v>
      </c>
      <c r="AD25" s="14">
        <v>13.059147763408946</v>
      </c>
      <c r="AE25" s="14">
        <v>12.025697651074081</v>
      </c>
      <c r="AF25" s="14">
        <v>13.604651162790697</v>
      </c>
      <c r="AG25" s="14">
        <v>12.514395393474087</v>
      </c>
      <c r="AH25" s="14">
        <v>13.03721982315443</v>
      </c>
      <c r="AI25" s="14">
        <v>13.471177944862154</v>
      </c>
      <c r="AJ25" s="14">
        <v>13.247683235046336</v>
      </c>
      <c r="AK25" s="14">
        <v>12.04199700021427</v>
      </c>
      <c r="AL25" s="14">
        <v>12.901887575191868</v>
      </c>
      <c r="AM25" s="14">
        <v>12.690143779954157</v>
      </c>
      <c r="AN25" s="14">
        <v>12.463343108504398</v>
      </c>
      <c r="AO25" s="14">
        <v>11.321138211382113</v>
      </c>
      <c r="AP25" s="14">
        <v>8.6382113821138198</v>
      </c>
      <c r="AQ25" s="14">
        <v>9.299467431380581</v>
      </c>
      <c r="AR25" s="14">
        <v>9.2560923471569048</v>
      </c>
      <c r="AS25" s="14">
        <v>12.66594124047878</v>
      </c>
      <c r="AT25" s="14">
        <v>10.052166934189405</v>
      </c>
      <c r="AU25" s="14">
        <v>10.112359550561797</v>
      </c>
      <c r="AV25" s="14">
        <v>7.5090406296532652</v>
      </c>
      <c r="AW25" s="14">
        <v>11.736040609137056</v>
      </c>
    </row>
    <row r="26" spans="1:49" ht="17" x14ac:dyDescent="0.25">
      <c r="A26" s="11" t="s">
        <v>27</v>
      </c>
      <c r="B26" s="14"/>
      <c r="C26" s="14"/>
      <c r="D26" s="14"/>
      <c r="E26" s="14">
        <v>48.89994761655317</v>
      </c>
      <c r="F26" s="14">
        <v>50.646663217796174</v>
      </c>
      <c r="G26" s="14">
        <v>49.578373015873012</v>
      </c>
      <c r="H26" s="14">
        <v>48.123262279888792</v>
      </c>
      <c r="I26" s="14">
        <v>48.974781993872263</v>
      </c>
      <c r="J26" s="14">
        <v>47.396082178690875</v>
      </c>
      <c r="K26" s="14">
        <v>47.990762124711317</v>
      </c>
      <c r="L26" s="14">
        <v>46.588530766010884</v>
      </c>
      <c r="M26" s="14">
        <v>45.074826893008705</v>
      </c>
      <c r="N26" s="14">
        <v>43.16894018887723</v>
      </c>
      <c r="O26" s="14">
        <v>43.798859074582715</v>
      </c>
      <c r="P26" s="14">
        <v>43.39622641509434</v>
      </c>
      <c r="Q26" s="14">
        <v>43.786388275446697</v>
      </c>
      <c r="R26" s="14">
        <v>44.883720930232556</v>
      </c>
      <c r="S26" s="14">
        <v>43.857965451055662</v>
      </c>
      <c r="T26" s="14">
        <v>43.40941805469874</v>
      </c>
      <c r="U26" s="14">
        <v>46.51211361737677</v>
      </c>
      <c r="V26" s="14">
        <v>42.965459140690818</v>
      </c>
      <c r="W26" s="14">
        <v>44.825369616455966</v>
      </c>
      <c r="X26" s="14">
        <v>44.430616054760421</v>
      </c>
      <c r="Y26" s="14">
        <v>43.696603459053968</v>
      </c>
      <c r="Z26" s="14">
        <v>43.281707827542903</v>
      </c>
      <c r="AA26" s="14">
        <v>47.621174893902165</v>
      </c>
      <c r="AB26" s="14">
        <v>44.847848898216164</v>
      </c>
      <c r="AC26" s="14">
        <v>44.622860764842599</v>
      </c>
      <c r="AD26" s="14">
        <v>41.912232351070593</v>
      </c>
      <c r="AE26" s="14">
        <v>39.128689018269419</v>
      </c>
      <c r="AF26" s="14">
        <v>38.100775193798448</v>
      </c>
      <c r="AG26" s="14">
        <v>37.600767754318618</v>
      </c>
      <c r="AH26" s="14">
        <v>38.885461649187739</v>
      </c>
      <c r="AI26" s="14">
        <v>41.311612364243942</v>
      </c>
      <c r="AJ26" s="14">
        <v>39.195450716090988</v>
      </c>
      <c r="AK26" s="14">
        <v>39.854296121705588</v>
      </c>
      <c r="AL26" s="14">
        <v>41.339970960381663</v>
      </c>
      <c r="AM26" s="14">
        <v>39.258178787247338</v>
      </c>
      <c r="AN26" s="14">
        <v>38.898198575617926</v>
      </c>
      <c r="AO26" s="14">
        <v>37.68292682926829</v>
      </c>
      <c r="AP26" s="14">
        <v>41.869918699186989</v>
      </c>
      <c r="AQ26" s="14">
        <v>45.206882425235555</v>
      </c>
      <c r="AR26" s="14">
        <v>43.501496365968364</v>
      </c>
      <c r="AS26" s="14">
        <v>41.65397170837867</v>
      </c>
      <c r="AT26" s="14">
        <v>39.707062600321024</v>
      </c>
      <c r="AU26" s="14">
        <v>40.636704119850187</v>
      </c>
      <c r="AV26" s="14">
        <v>53.648159965964688</v>
      </c>
      <c r="AW26" s="14">
        <v>39.796954314720814</v>
      </c>
    </row>
    <row r="27" spans="1:49" ht="17" x14ac:dyDescent="0.25">
      <c r="A27" s="11" t="s">
        <v>28</v>
      </c>
      <c r="B27" s="14"/>
      <c r="C27" s="14"/>
      <c r="D27" s="14"/>
      <c r="E27" s="14">
        <v>1.676270298585647</v>
      </c>
      <c r="F27" s="14">
        <v>1.836523538541128</v>
      </c>
      <c r="G27" s="14">
        <v>2.1081349206349205</v>
      </c>
      <c r="H27" s="14">
        <v>2.4096385542168677</v>
      </c>
      <c r="I27" s="14">
        <v>2.4982323827480557</v>
      </c>
      <c r="J27" s="14">
        <v>2.4128045867176304</v>
      </c>
      <c r="K27" s="14">
        <v>2.2632794457274827</v>
      </c>
      <c r="L27" s="14">
        <v>3.453327752197572</v>
      </c>
      <c r="M27" s="14">
        <v>3.3951306678579405</v>
      </c>
      <c r="N27" s="14">
        <v>3.819517313746065</v>
      </c>
      <c r="O27" s="14">
        <v>3.7185717304035495</v>
      </c>
      <c r="P27" s="14">
        <v>3.6675853296586811</v>
      </c>
      <c r="Q27" s="14">
        <v>4.1557920096366185</v>
      </c>
      <c r="R27" s="14">
        <v>4.554263565891473</v>
      </c>
      <c r="S27" s="14">
        <v>5.0671785028790781</v>
      </c>
      <c r="T27" s="14">
        <v>4.030433888546165</v>
      </c>
      <c r="U27" s="14">
        <v>3.9264828738512949</v>
      </c>
      <c r="V27" s="14">
        <v>11.583824768323506</v>
      </c>
      <c r="W27" s="14">
        <v>4.6068137990143558</v>
      </c>
      <c r="X27" s="14">
        <v>4.5218834266749637</v>
      </c>
      <c r="Y27" s="14">
        <v>5.0635549072723478</v>
      </c>
      <c r="Z27" s="14">
        <v>4.6044370029300961</v>
      </c>
      <c r="AA27" s="14">
        <v>5.0926960017869103</v>
      </c>
      <c r="AB27" s="14">
        <v>5.1206715634837359</v>
      </c>
      <c r="AC27" s="14">
        <v>4.7961124022818513</v>
      </c>
      <c r="AD27" s="14">
        <v>4.2399830400678393</v>
      </c>
      <c r="AE27" s="14">
        <v>3.9349528207187312</v>
      </c>
      <c r="AF27" s="14">
        <v>4.8643410852713176</v>
      </c>
      <c r="AG27" s="14">
        <v>4.5489443378118999</v>
      </c>
      <c r="AH27" s="14">
        <v>3.9893070121324286</v>
      </c>
      <c r="AI27" s="14">
        <v>4.594820384294068</v>
      </c>
      <c r="AJ27" s="14">
        <v>4.2965459140690818</v>
      </c>
      <c r="AK27" s="14">
        <v>3.9425755303192629</v>
      </c>
      <c r="AL27" s="14">
        <v>4.418170504044804</v>
      </c>
      <c r="AM27" s="14">
        <v>3.438216295061471</v>
      </c>
      <c r="AN27" s="14">
        <v>4.3778801843317972</v>
      </c>
      <c r="AO27" s="14">
        <v>4.7967479674796749</v>
      </c>
      <c r="AP27" s="14">
        <v>2.8658536585365852</v>
      </c>
      <c r="AQ27" s="14">
        <v>2.4375256042605491</v>
      </c>
      <c r="AR27" s="14">
        <v>3.9119281744335184</v>
      </c>
      <c r="AS27" s="14">
        <v>4.1566920565832426</v>
      </c>
      <c r="AT27" s="14">
        <v>3.9727126805778488</v>
      </c>
      <c r="AU27" s="14">
        <v>4.6816479400749058</v>
      </c>
      <c r="AV27" s="14">
        <v>3.1269942565411615</v>
      </c>
      <c r="AW27" s="14">
        <v>3.9796954314720812</v>
      </c>
    </row>
    <row r="28" spans="1:49" ht="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ht="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8" thickBot="1" x14ac:dyDescent="0.3">
      <c r="A30" s="8" t="s">
        <v>18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8" thickTop="1" x14ac:dyDescent="0.25">
      <c r="A31" s="9" t="s">
        <v>19</v>
      </c>
      <c r="B31" s="10">
        <v>2297</v>
      </c>
      <c r="C31" s="10">
        <v>2210</v>
      </c>
      <c r="D31" s="10">
        <v>2171</v>
      </c>
      <c r="E31" s="10">
        <v>2575</v>
      </c>
      <c r="F31" s="10">
        <v>2602</v>
      </c>
      <c r="G31" s="10">
        <v>2772</v>
      </c>
      <c r="H31" s="10">
        <v>2737</v>
      </c>
      <c r="I31" s="10">
        <v>2766</v>
      </c>
      <c r="J31" s="10">
        <v>2861</v>
      </c>
      <c r="K31" s="10">
        <v>2806</v>
      </c>
      <c r="L31" s="10">
        <v>3046</v>
      </c>
      <c r="M31" s="10">
        <v>2852</v>
      </c>
      <c r="N31" s="10">
        <v>2957</v>
      </c>
      <c r="O31" s="10">
        <v>2947</v>
      </c>
      <c r="P31" s="10">
        <v>2908</v>
      </c>
      <c r="Q31" s="10">
        <v>2996</v>
      </c>
      <c r="R31" s="10">
        <v>3045</v>
      </c>
      <c r="S31" s="10">
        <v>3153</v>
      </c>
      <c r="T31" s="10">
        <v>2838</v>
      </c>
      <c r="U31" s="10">
        <v>2776</v>
      </c>
      <c r="V31" s="10">
        <v>2898</v>
      </c>
      <c r="W31" s="10">
        <v>2796</v>
      </c>
      <c r="X31" s="10">
        <v>2941</v>
      </c>
      <c r="Y31" s="10">
        <v>2921</v>
      </c>
      <c r="Z31" s="10">
        <v>2777</v>
      </c>
      <c r="AA31" s="10">
        <v>2914</v>
      </c>
      <c r="AB31" s="10">
        <v>2877</v>
      </c>
      <c r="AC31" s="10">
        <v>2765</v>
      </c>
      <c r="AD31" s="10">
        <v>2762</v>
      </c>
      <c r="AE31" s="10">
        <v>2713</v>
      </c>
      <c r="AF31" s="10">
        <v>2891</v>
      </c>
      <c r="AG31" s="10">
        <v>2858</v>
      </c>
      <c r="AH31" s="10">
        <v>3053</v>
      </c>
      <c r="AI31" s="10">
        <v>3137</v>
      </c>
      <c r="AJ31" s="10">
        <v>2871</v>
      </c>
      <c r="AK31" s="10">
        <v>2844</v>
      </c>
      <c r="AL31" s="10">
        <v>2933</v>
      </c>
      <c r="AM31" s="10">
        <v>2900</v>
      </c>
      <c r="AN31" s="10">
        <v>2817</v>
      </c>
      <c r="AO31" s="10">
        <v>2909</v>
      </c>
      <c r="AP31" s="10">
        <v>2904</v>
      </c>
      <c r="AQ31" s="10">
        <v>3026</v>
      </c>
      <c r="AR31" s="10">
        <v>2966</v>
      </c>
      <c r="AS31" s="10">
        <v>2959</v>
      </c>
      <c r="AT31" s="10">
        <v>3196</v>
      </c>
      <c r="AU31" s="10">
        <v>3058</v>
      </c>
      <c r="AV31" s="10">
        <v>3203</v>
      </c>
      <c r="AW31" s="10">
        <v>3121</v>
      </c>
    </row>
    <row r="32" spans="1:49" ht="17" x14ac:dyDescent="0.25">
      <c r="A32" s="11" t="s">
        <v>6</v>
      </c>
      <c r="B32" s="18">
        <f>+B31/B6%</f>
        <v>38.036098691836393</v>
      </c>
      <c r="C32" s="18">
        <f t="shared" ref="C32:AW32" si="1">+C31/C6%</f>
        <v>36.595462824971023</v>
      </c>
      <c r="D32" s="18">
        <f t="shared" si="1"/>
        <v>35.949660539824471</v>
      </c>
      <c r="E32" s="18">
        <f t="shared" si="1"/>
        <v>42.116454039908405</v>
      </c>
      <c r="F32" s="18">
        <f t="shared" si="1"/>
        <v>42.558063460909388</v>
      </c>
      <c r="G32" s="18">
        <f t="shared" si="1"/>
        <v>45.338567222767416</v>
      </c>
      <c r="H32" s="18">
        <f t="shared" si="1"/>
        <v>43.820044828690364</v>
      </c>
      <c r="I32" s="18">
        <f t="shared" si="1"/>
        <v>44.284341978866472</v>
      </c>
      <c r="J32" s="18">
        <f t="shared" si="1"/>
        <v>45.805315401857186</v>
      </c>
      <c r="K32" s="18">
        <f t="shared" si="1"/>
        <v>45.018450184501845</v>
      </c>
      <c r="L32" s="18">
        <f t="shared" si="1"/>
        <v>48.868923471843416</v>
      </c>
      <c r="M32" s="18">
        <f t="shared" si="1"/>
        <v>45.756457564575648</v>
      </c>
      <c r="N32" s="18">
        <f t="shared" si="1"/>
        <v>47.479126525369296</v>
      </c>
      <c r="O32" s="18">
        <f t="shared" si="1"/>
        <v>47.318561335902373</v>
      </c>
      <c r="P32" s="18">
        <f t="shared" si="1"/>
        <v>46.692357096981375</v>
      </c>
      <c r="Q32" s="18">
        <f t="shared" si="1"/>
        <v>48.345973858318544</v>
      </c>
      <c r="R32" s="18">
        <f t="shared" si="1"/>
        <v>49.13667903824431</v>
      </c>
      <c r="S32" s="18">
        <f t="shared" si="1"/>
        <v>50.879457802162335</v>
      </c>
      <c r="T32" s="18">
        <f t="shared" si="1"/>
        <v>46.034063260340631</v>
      </c>
      <c r="U32" s="18">
        <f t="shared" si="1"/>
        <v>45.028386050283864</v>
      </c>
      <c r="V32" s="18">
        <f t="shared" si="1"/>
        <v>47.007299270072991</v>
      </c>
      <c r="W32" s="18">
        <f t="shared" si="1"/>
        <v>44.593301435406694</v>
      </c>
      <c r="X32" s="18">
        <f t="shared" si="1"/>
        <v>46.90590111642743</v>
      </c>
      <c r="Y32" s="18">
        <f t="shared" si="1"/>
        <v>46.58692185007974</v>
      </c>
      <c r="Z32" s="18">
        <f t="shared" si="1"/>
        <v>44.18456642800318</v>
      </c>
      <c r="AA32" s="18">
        <f t="shared" si="1"/>
        <v>46.364359586316624</v>
      </c>
      <c r="AB32" s="18">
        <f t="shared" si="1"/>
        <v>45.775656324582336</v>
      </c>
      <c r="AC32" s="18">
        <f t="shared" si="1"/>
        <v>44.098883572567779</v>
      </c>
      <c r="AD32" s="18">
        <f t="shared" si="1"/>
        <v>44.051036682615631</v>
      </c>
      <c r="AE32" s="18">
        <f t="shared" si="1"/>
        <v>43.269537480063796</v>
      </c>
      <c r="AF32" s="18">
        <f t="shared" si="1"/>
        <v>45.765394965964859</v>
      </c>
      <c r="AG32" s="18">
        <f t="shared" si="1"/>
        <v>45.242995092607252</v>
      </c>
      <c r="AH32" s="18">
        <f t="shared" si="1"/>
        <v>48.329903435174927</v>
      </c>
      <c r="AI32" s="18">
        <f t="shared" si="1"/>
        <v>49.565492178859223</v>
      </c>
      <c r="AJ32" s="18">
        <f t="shared" si="1"/>
        <v>45.362616527097487</v>
      </c>
      <c r="AK32" s="18">
        <f t="shared" si="1"/>
        <v>44.936008848159268</v>
      </c>
      <c r="AL32" s="18">
        <f t="shared" si="1"/>
        <v>45.437645236250972</v>
      </c>
      <c r="AM32" s="18">
        <f t="shared" si="1"/>
        <v>44.92641363284276</v>
      </c>
      <c r="AN32" s="18">
        <f t="shared" si="1"/>
        <v>43.640588690937257</v>
      </c>
      <c r="AO32" s="18">
        <f t="shared" si="1"/>
        <v>44.602882551364615</v>
      </c>
      <c r="AP32" s="18">
        <f t="shared" si="1"/>
        <v>44.526218951241951</v>
      </c>
      <c r="AQ32" s="18">
        <f t="shared" si="1"/>
        <v>45.84153916073322</v>
      </c>
      <c r="AR32" s="18">
        <f t="shared" si="1"/>
        <v>44.932585971822448</v>
      </c>
      <c r="AS32" s="18">
        <f t="shared" si="1"/>
        <v>44.826541433116191</v>
      </c>
      <c r="AT32" s="18">
        <f t="shared" si="1"/>
        <v>48.125282336997444</v>
      </c>
      <c r="AU32" s="18">
        <f t="shared" si="1"/>
        <v>46.047282035837981</v>
      </c>
      <c r="AV32" s="18">
        <f t="shared" si="1"/>
        <v>48.230688149375098</v>
      </c>
      <c r="AW32" s="18">
        <f t="shared" si="1"/>
        <v>46.30563798219584</v>
      </c>
    </row>
    <row r="33" spans="1:49" ht="17" x14ac:dyDescent="0.25">
      <c r="A33" s="11" t="s">
        <v>15</v>
      </c>
      <c r="B33" s="12"/>
      <c r="C33" s="12"/>
      <c r="D33" s="12"/>
      <c r="E33" s="12">
        <v>64.11</v>
      </c>
      <c r="F33" s="12">
        <v>64.59</v>
      </c>
      <c r="G33" s="12">
        <v>62.71</v>
      </c>
      <c r="H33" s="12">
        <v>61.04</v>
      </c>
      <c r="I33" s="12">
        <v>60.94</v>
      </c>
      <c r="J33" s="12">
        <v>57.05</v>
      </c>
      <c r="K33" s="12">
        <v>64.53</v>
      </c>
      <c r="L33" s="12">
        <v>66.239999999999995</v>
      </c>
      <c r="M33" s="12">
        <v>61.52</v>
      </c>
      <c r="N33" s="12">
        <v>65.11</v>
      </c>
      <c r="O33" s="12">
        <v>64.510000000000005</v>
      </c>
      <c r="P33" s="12">
        <v>59.98</v>
      </c>
      <c r="Q33" s="12">
        <v>66.709999999999994</v>
      </c>
      <c r="R33" s="12">
        <v>67.53</v>
      </c>
      <c r="S33" s="12">
        <v>64.790000000000006</v>
      </c>
      <c r="T33" s="12">
        <v>60.07</v>
      </c>
      <c r="U33" s="12">
        <v>60.14</v>
      </c>
      <c r="V33" s="12">
        <v>62.51</v>
      </c>
      <c r="W33" s="12">
        <v>59.8</v>
      </c>
      <c r="X33" s="12">
        <v>58.37</v>
      </c>
      <c r="Y33" s="12">
        <v>60.48</v>
      </c>
      <c r="Z33" s="12">
        <v>60.15</v>
      </c>
      <c r="AA33" s="12">
        <v>62.56</v>
      </c>
      <c r="AB33" s="12">
        <v>64.650000000000006</v>
      </c>
      <c r="AC33" s="12">
        <v>63.33</v>
      </c>
      <c r="AD33" s="12">
        <v>56.21</v>
      </c>
      <c r="AE33" s="12">
        <v>54.86</v>
      </c>
      <c r="AF33" s="12">
        <v>62.4</v>
      </c>
      <c r="AG33" s="12">
        <v>57.75</v>
      </c>
      <c r="AH33" s="12">
        <v>71.72</v>
      </c>
      <c r="AI33" s="12">
        <v>68.97</v>
      </c>
      <c r="AJ33" s="12">
        <v>66.16</v>
      </c>
      <c r="AK33" s="12">
        <v>67.260000000000005</v>
      </c>
      <c r="AL33" s="12">
        <v>70.62</v>
      </c>
      <c r="AM33" s="12">
        <v>66.98</v>
      </c>
      <c r="AN33" s="12">
        <v>66.92</v>
      </c>
      <c r="AO33" s="12">
        <v>70.010000000000005</v>
      </c>
      <c r="AP33" s="12">
        <v>68.44</v>
      </c>
      <c r="AQ33" s="12">
        <v>73.599999999999994</v>
      </c>
      <c r="AR33" s="12">
        <v>64.02</v>
      </c>
      <c r="AS33" s="12">
        <v>64.59</v>
      </c>
      <c r="AT33" s="12">
        <v>74.69</v>
      </c>
      <c r="AU33" s="12">
        <v>61.7</v>
      </c>
      <c r="AV33" s="12">
        <v>62.48</v>
      </c>
      <c r="AW33" s="12">
        <v>66.37</v>
      </c>
    </row>
    <row r="34" spans="1:49" ht="17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ht="17" x14ac:dyDescent="0.25">
      <c r="A35" s="7" t="s">
        <v>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ht="17" x14ac:dyDescent="0.25">
      <c r="A36" s="9" t="s">
        <v>9</v>
      </c>
      <c r="B36" s="13">
        <v>61.732694819329566</v>
      </c>
      <c r="C36" s="13">
        <v>56.199095022624434</v>
      </c>
      <c r="D36" s="13">
        <v>57.669276830953478</v>
      </c>
      <c r="E36" s="13">
        <v>57.941747572815537</v>
      </c>
      <c r="F36" s="13">
        <v>57.49423520368947</v>
      </c>
      <c r="G36" s="13">
        <v>56.709956709956714</v>
      </c>
      <c r="H36" s="13">
        <v>57.10632078918524</v>
      </c>
      <c r="I36" s="13">
        <v>56.724511930585685</v>
      </c>
      <c r="J36" s="13">
        <v>58.72072701852499</v>
      </c>
      <c r="K36" s="13">
        <v>57.555238774055596</v>
      </c>
      <c r="L36" s="13">
        <v>57.386736703873929</v>
      </c>
      <c r="M36" s="13">
        <v>57.924263674614309</v>
      </c>
      <c r="N36" s="13">
        <v>57.828880622252285</v>
      </c>
      <c r="O36" s="13">
        <v>58.059043094672553</v>
      </c>
      <c r="P36" s="13">
        <v>56.91196698762036</v>
      </c>
      <c r="Q36" s="13">
        <v>55.874499332443257</v>
      </c>
      <c r="R36" s="13">
        <v>56.19047619047619</v>
      </c>
      <c r="S36" s="13">
        <v>56.54931810973676</v>
      </c>
      <c r="T36" s="13">
        <v>56.694855532064835</v>
      </c>
      <c r="U36" s="13">
        <v>56.484149855907781</v>
      </c>
      <c r="V36" s="13">
        <v>56.83229813664596</v>
      </c>
      <c r="W36" s="13">
        <v>56.294706723891274</v>
      </c>
      <c r="X36" s="13">
        <v>56.069364161849713</v>
      </c>
      <c r="Y36" s="13">
        <v>57.822663471413897</v>
      </c>
      <c r="Z36" s="13">
        <v>56.391789701116316</v>
      </c>
      <c r="AA36" s="13">
        <v>56.108442004118046</v>
      </c>
      <c r="AB36" s="13">
        <v>57.907542579075425</v>
      </c>
      <c r="AC36" s="13">
        <v>57.576853526220617</v>
      </c>
      <c r="AD36" s="13">
        <v>55.322230267921796</v>
      </c>
      <c r="AE36" s="13">
        <v>57.390342793955035</v>
      </c>
      <c r="AF36" s="13">
        <v>55.724662746454513</v>
      </c>
      <c r="AG36" s="13">
        <v>56.75297410776767</v>
      </c>
      <c r="AH36" s="13">
        <v>57.25515886013757</v>
      </c>
      <c r="AI36" s="13">
        <v>54.287535862288806</v>
      </c>
      <c r="AJ36" s="13">
        <v>56.46116335771508</v>
      </c>
      <c r="AK36" s="13">
        <v>55.625879043600563</v>
      </c>
      <c r="AL36" s="13">
        <v>55.472212751449028</v>
      </c>
      <c r="AM36" s="13">
        <v>54.482758620689658</v>
      </c>
      <c r="AN36" s="13">
        <v>53.851615193468227</v>
      </c>
      <c r="AO36" s="13">
        <v>53.695427982124443</v>
      </c>
      <c r="AP36" s="13">
        <v>53.443526170798897</v>
      </c>
      <c r="AQ36" s="13">
        <v>52.379378717779247</v>
      </c>
      <c r="AR36" s="13">
        <v>54.416722859069452</v>
      </c>
      <c r="AS36" s="13">
        <v>55.153768164920585</v>
      </c>
      <c r="AT36" s="13">
        <v>54.349186483103878</v>
      </c>
      <c r="AU36" s="13">
        <v>53.793328973185091</v>
      </c>
      <c r="AV36" s="13">
        <v>54.480174836091166</v>
      </c>
      <c r="AW36" s="13">
        <v>54.565844280679265</v>
      </c>
    </row>
    <row r="37" spans="1:49" ht="17" x14ac:dyDescent="0.25">
      <c r="A37" s="11" t="s">
        <v>10</v>
      </c>
      <c r="B37" s="14">
        <v>38.267305180670434</v>
      </c>
      <c r="C37" s="14">
        <v>43.800904977375566</v>
      </c>
      <c r="D37" s="14">
        <v>42.330723169046522</v>
      </c>
      <c r="E37" s="14">
        <v>42.058252427184463</v>
      </c>
      <c r="F37" s="14">
        <v>42.50576479631053</v>
      </c>
      <c r="G37" s="14">
        <v>43.290043290043286</v>
      </c>
      <c r="H37" s="14">
        <v>42.89367921081476</v>
      </c>
      <c r="I37" s="14">
        <v>43.275488069414315</v>
      </c>
      <c r="J37" s="14">
        <v>41.27927298147501</v>
      </c>
      <c r="K37" s="14">
        <v>42.444761225944404</v>
      </c>
      <c r="L37" s="14">
        <v>42.613263296126071</v>
      </c>
      <c r="M37" s="14">
        <v>42.075736325385691</v>
      </c>
      <c r="N37" s="14">
        <v>42.171119377747715</v>
      </c>
      <c r="O37" s="14">
        <v>41.940956905327447</v>
      </c>
      <c r="P37" s="14">
        <v>43.08803301237964</v>
      </c>
      <c r="Q37" s="14">
        <v>44.125500667556743</v>
      </c>
      <c r="R37" s="14">
        <v>43.80952380952381</v>
      </c>
      <c r="S37" s="14">
        <v>43.45068189026324</v>
      </c>
      <c r="T37" s="14">
        <v>43.305144467935165</v>
      </c>
      <c r="U37" s="14">
        <v>43.515850144092219</v>
      </c>
      <c r="V37" s="14">
        <v>43.16770186335404</v>
      </c>
      <c r="W37" s="14">
        <v>43.705293276108726</v>
      </c>
      <c r="X37" s="14">
        <v>43.930635838150287</v>
      </c>
      <c r="Y37" s="14">
        <v>42.177336528586103</v>
      </c>
      <c r="Z37" s="14">
        <v>43.608210298883684</v>
      </c>
      <c r="AA37" s="14">
        <v>43.891557995881954</v>
      </c>
      <c r="AB37" s="14">
        <v>42.092457420924575</v>
      </c>
      <c r="AC37" s="14">
        <v>42.423146473779383</v>
      </c>
      <c r="AD37" s="14">
        <v>44.677769732078204</v>
      </c>
      <c r="AE37" s="14">
        <v>42.609657206044965</v>
      </c>
      <c r="AF37" s="14">
        <v>44.275337253545487</v>
      </c>
      <c r="AG37" s="14">
        <v>43.24702589223233</v>
      </c>
      <c r="AH37" s="14">
        <v>42.74484113986243</v>
      </c>
      <c r="AI37" s="14">
        <v>45.712464137711194</v>
      </c>
      <c r="AJ37" s="14">
        <v>43.53883664228492</v>
      </c>
      <c r="AK37" s="14">
        <v>44.374120956399437</v>
      </c>
      <c r="AL37" s="14">
        <v>44.527787248550972</v>
      </c>
      <c r="AM37" s="14">
        <v>45.517241379310342</v>
      </c>
      <c r="AN37" s="14">
        <v>46.148384806531773</v>
      </c>
      <c r="AO37" s="14">
        <v>46.304572017875557</v>
      </c>
      <c r="AP37" s="14">
        <v>46.556473829201103</v>
      </c>
      <c r="AQ37" s="14">
        <v>47.620621282220753</v>
      </c>
      <c r="AR37" s="14">
        <v>45.583277140930548</v>
      </c>
      <c r="AS37" s="14">
        <v>44.846231835079415</v>
      </c>
      <c r="AT37" s="14">
        <v>45.650813516896122</v>
      </c>
      <c r="AU37" s="14">
        <v>46.206671026814909</v>
      </c>
      <c r="AV37" s="14">
        <v>45.519825163908834</v>
      </c>
      <c r="AW37" s="14">
        <v>45.434155719320735</v>
      </c>
    </row>
    <row r="38" spans="1:49" ht="17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17" x14ac:dyDescent="0.25">
      <c r="A39" s="7" t="s">
        <v>11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17" x14ac:dyDescent="0.25">
      <c r="A40" s="15" t="s">
        <v>12</v>
      </c>
      <c r="B40" s="13">
        <v>5.2677405311275578</v>
      </c>
      <c r="C40" s="13">
        <v>5.8823529411764701</v>
      </c>
      <c r="D40" s="13">
        <v>3.3164440350069091</v>
      </c>
      <c r="E40" s="13">
        <v>7.2621359223300974</v>
      </c>
      <c r="F40" s="13">
        <v>6.4565718677940049</v>
      </c>
      <c r="G40" s="13">
        <v>6.0245310245310248</v>
      </c>
      <c r="H40" s="13">
        <v>7.0149799050054806</v>
      </c>
      <c r="I40" s="13">
        <v>7.1945046999276938</v>
      </c>
      <c r="J40" s="13">
        <v>6.7458930443900726</v>
      </c>
      <c r="K40" s="13">
        <v>7.2344975053456881</v>
      </c>
      <c r="L40" s="13">
        <v>7.9776756401838469</v>
      </c>
      <c r="M40" s="13">
        <v>7.4333800841514721</v>
      </c>
      <c r="N40" s="13">
        <v>7.4061548867095022</v>
      </c>
      <c r="O40" s="13">
        <v>7.3973532405836444</v>
      </c>
      <c r="P40" s="13">
        <v>6.6024759284731784</v>
      </c>
      <c r="Q40" s="13">
        <v>7.1428571428571423</v>
      </c>
      <c r="R40" s="13">
        <v>7.1264367816091951</v>
      </c>
      <c r="S40" s="13">
        <v>6.9457659372026637</v>
      </c>
      <c r="T40" s="13">
        <v>7.5405214940098659</v>
      </c>
      <c r="U40" s="13">
        <v>7.096541786743515</v>
      </c>
      <c r="V40" s="13">
        <v>6.3146997929606625</v>
      </c>
      <c r="W40" s="13">
        <v>6.1516452074391985</v>
      </c>
      <c r="X40" s="13">
        <v>6.6984019041142471</v>
      </c>
      <c r="Y40" s="13">
        <v>5.9910989387196159</v>
      </c>
      <c r="Z40" s="13">
        <v>6.8059056535830038</v>
      </c>
      <c r="AA40" s="13">
        <v>6.1084420041180509</v>
      </c>
      <c r="AB40" s="13">
        <v>7.0907194994786238</v>
      </c>
      <c r="AC40" s="13">
        <v>6.6546112115732372</v>
      </c>
      <c r="AD40" s="13">
        <v>7.2049239681390294</v>
      </c>
      <c r="AE40" s="13">
        <v>6.4872834500552905</v>
      </c>
      <c r="AF40" s="13">
        <v>6.6413005880318225</v>
      </c>
      <c r="AG40" s="13">
        <v>6.9279216235129457</v>
      </c>
      <c r="AH40" s="13">
        <v>7.2715361939076315</v>
      </c>
      <c r="AI40" s="13">
        <v>8.0969078737647422</v>
      </c>
      <c r="AJ40" s="13">
        <v>6.9662138627655867</v>
      </c>
      <c r="AK40" s="13">
        <v>6.5752461322081572</v>
      </c>
      <c r="AL40" s="13">
        <v>8.0463689055574505</v>
      </c>
      <c r="AM40" s="13">
        <v>8.1724137931034484</v>
      </c>
      <c r="AN40" s="13">
        <v>7.9872204472843444</v>
      </c>
      <c r="AO40" s="13">
        <v>7.6314884840151258</v>
      </c>
      <c r="AP40" s="13">
        <v>8.5399449035812669</v>
      </c>
      <c r="AQ40" s="13">
        <v>10.14540647719762</v>
      </c>
      <c r="AR40" s="13">
        <v>8.3277140930546185</v>
      </c>
      <c r="AS40" s="13">
        <v>9.5302467049678938</v>
      </c>
      <c r="AT40" s="13">
        <v>9.1051314142678343</v>
      </c>
      <c r="AU40" s="13">
        <v>10.137344669718772</v>
      </c>
      <c r="AV40" s="13">
        <v>11.645332500780517</v>
      </c>
      <c r="AW40" s="13">
        <v>12.495994873438001</v>
      </c>
    </row>
    <row r="41" spans="1:49" ht="17" x14ac:dyDescent="0.25">
      <c r="A41" s="11" t="s">
        <v>7</v>
      </c>
      <c r="B41" s="14">
        <v>32.694819329560296</v>
      </c>
      <c r="C41" s="14">
        <v>29.18552036199095</v>
      </c>
      <c r="D41" s="14">
        <v>32.335329341317362</v>
      </c>
      <c r="E41" s="14">
        <v>36.349514563106794</v>
      </c>
      <c r="F41" s="14">
        <v>35.588009223674092</v>
      </c>
      <c r="G41" s="14">
        <v>34.1991341991342</v>
      </c>
      <c r="H41" s="14">
        <v>37.559371574716849</v>
      </c>
      <c r="I41" s="14">
        <v>37.274041937816342</v>
      </c>
      <c r="J41" s="14">
        <v>35.931492485145057</v>
      </c>
      <c r="K41" s="14">
        <v>34.925160370634352</v>
      </c>
      <c r="L41" s="14">
        <v>35.292186474064344</v>
      </c>
      <c r="M41" s="14">
        <v>36.1851332398317</v>
      </c>
      <c r="N41" s="14">
        <v>35.779506256340888</v>
      </c>
      <c r="O41" s="14">
        <v>35.39192399049881</v>
      </c>
      <c r="P41" s="14">
        <v>34.766162310866576</v>
      </c>
      <c r="Q41" s="14">
        <v>33.878504672897193</v>
      </c>
      <c r="R41" s="14">
        <v>33.990147783251231</v>
      </c>
      <c r="S41" s="14">
        <v>35.077703774183313</v>
      </c>
      <c r="T41" s="14">
        <v>34.108527131782949</v>
      </c>
      <c r="U41" s="14">
        <v>33.069164265129686</v>
      </c>
      <c r="V41" s="14">
        <v>33.712905452035884</v>
      </c>
      <c r="W41" s="14">
        <v>33.583690987124463</v>
      </c>
      <c r="X41" s="14">
        <v>33.764025841550492</v>
      </c>
      <c r="Y41" s="14">
        <v>34.097911674084216</v>
      </c>
      <c r="Z41" s="14">
        <v>30.788620813827873</v>
      </c>
      <c r="AA41" s="14">
        <v>31.537405628002745</v>
      </c>
      <c r="AB41" s="14">
        <v>31.803962460896766</v>
      </c>
      <c r="AC41" s="14">
        <v>30.849909584086802</v>
      </c>
      <c r="AD41" s="14">
        <v>31.643736422881972</v>
      </c>
      <c r="AE41" s="14">
        <v>30.372281607077039</v>
      </c>
      <c r="AF41" s="14">
        <v>29.29782082324455</v>
      </c>
      <c r="AG41" s="14">
        <v>29.006298110566831</v>
      </c>
      <c r="AH41" s="14">
        <v>30.363576809695381</v>
      </c>
      <c r="AI41" s="14">
        <v>28.976729359260439</v>
      </c>
      <c r="AJ41" s="14">
        <v>30.268199233716473</v>
      </c>
      <c r="AK41" s="14">
        <v>30.239099859353026</v>
      </c>
      <c r="AL41" s="14">
        <v>28.298670303443576</v>
      </c>
      <c r="AM41" s="14">
        <v>26.655172413793103</v>
      </c>
      <c r="AN41" s="14">
        <v>27.760028399006032</v>
      </c>
      <c r="AO41" s="14">
        <v>25.060158129941563</v>
      </c>
      <c r="AP41" s="14">
        <v>28.064738292011022</v>
      </c>
      <c r="AQ41" s="14">
        <v>25.743555849306013</v>
      </c>
      <c r="AR41" s="14">
        <v>29.163857046527312</v>
      </c>
      <c r="AS41" s="14">
        <v>27.03616086515715</v>
      </c>
      <c r="AT41" s="14">
        <v>24.968710888610765</v>
      </c>
      <c r="AU41" s="14">
        <v>26.455199476782212</v>
      </c>
      <c r="AV41" s="14">
        <v>27.692788011239461</v>
      </c>
      <c r="AW41" s="14">
        <v>25.44056392181993</v>
      </c>
    </row>
    <row r="42" spans="1:49" ht="17" x14ac:dyDescent="0.25">
      <c r="A42" s="11" t="s">
        <v>13</v>
      </c>
      <c r="B42" s="14">
        <v>35.437527209403569</v>
      </c>
      <c r="C42" s="14">
        <v>37.692307692307693</v>
      </c>
      <c r="D42" s="14">
        <v>36.388760939659143</v>
      </c>
      <c r="E42" s="14">
        <v>36.23300970873786</v>
      </c>
      <c r="F42" s="14">
        <v>36.395080707148352</v>
      </c>
      <c r="G42" s="14">
        <v>36.688311688311693</v>
      </c>
      <c r="H42" s="14">
        <v>34.124954329557909</v>
      </c>
      <c r="I42" s="14">
        <v>33.694866232827188</v>
      </c>
      <c r="J42" s="14">
        <v>35.931492485145057</v>
      </c>
      <c r="K42" s="14">
        <v>35.174625801853168</v>
      </c>
      <c r="L42" s="14">
        <v>35.5876559422193</v>
      </c>
      <c r="M42" s="14">
        <v>35.028050490883594</v>
      </c>
      <c r="N42" s="14">
        <v>35.069327020629018</v>
      </c>
      <c r="O42" s="14">
        <v>35.934848998982019</v>
      </c>
      <c r="P42" s="14">
        <v>37.138927097661622</v>
      </c>
      <c r="Q42" s="14">
        <v>36.181575433911881</v>
      </c>
      <c r="R42" s="14">
        <v>35.69786535303777</v>
      </c>
      <c r="S42" s="14">
        <v>34.919124643196952</v>
      </c>
      <c r="T42" s="14">
        <v>34.319943622269207</v>
      </c>
      <c r="U42" s="14">
        <v>35.80691642651297</v>
      </c>
      <c r="V42" s="14">
        <v>36.922015182884749</v>
      </c>
      <c r="W42" s="14">
        <v>36.40915593705293</v>
      </c>
      <c r="X42" s="14">
        <v>35.464127847670859</v>
      </c>
      <c r="Y42" s="14">
        <v>36.152002738788084</v>
      </c>
      <c r="Z42" s="14">
        <v>37.054375225063019</v>
      </c>
      <c r="AA42" s="14">
        <v>37.336993822923816</v>
      </c>
      <c r="AB42" s="14">
        <v>37.365311087938828</v>
      </c>
      <c r="AC42" s="14">
        <v>37.468354430379748</v>
      </c>
      <c r="AD42" s="14">
        <v>36.640115858073855</v>
      </c>
      <c r="AE42" s="14">
        <v>36.748986361960931</v>
      </c>
      <c r="AF42" s="14">
        <v>39.121411276374957</v>
      </c>
      <c r="AG42" s="14">
        <v>39.608117564730584</v>
      </c>
      <c r="AH42" s="14">
        <v>38.912545037667861</v>
      </c>
      <c r="AI42" s="14">
        <v>39.655722027414726</v>
      </c>
      <c r="AJ42" s="14">
        <v>38.140020898641588</v>
      </c>
      <c r="AK42" s="14">
        <v>37.025316455696199</v>
      </c>
      <c r="AL42" s="14">
        <v>39.038527105352884</v>
      </c>
      <c r="AM42" s="14">
        <v>39.96551724137931</v>
      </c>
      <c r="AN42" s="14">
        <v>39.084132055378063</v>
      </c>
      <c r="AO42" s="14">
        <v>39.223100721897559</v>
      </c>
      <c r="AP42" s="14">
        <v>39.428374655647382</v>
      </c>
      <c r="AQ42" s="14">
        <v>38.003965631196294</v>
      </c>
      <c r="AR42" s="14">
        <v>37.356709372892787</v>
      </c>
      <c r="AS42" s="14">
        <v>38.526529232848929</v>
      </c>
      <c r="AT42" s="14">
        <v>41.207759699624525</v>
      </c>
      <c r="AU42" s="14">
        <v>38.914323086984965</v>
      </c>
      <c r="AV42" s="14">
        <v>36.528254761161406</v>
      </c>
      <c r="AW42" s="14">
        <v>37.520025632809997</v>
      </c>
    </row>
    <row r="43" spans="1:49" ht="17" x14ac:dyDescent="0.25">
      <c r="A43" s="11" t="s">
        <v>14</v>
      </c>
      <c r="B43" s="14">
        <v>26.599912929908577</v>
      </c>
      <c r="C43" s="14">
        <v>27.239819004524886</v>
      </c>
      <c r="D43" s="14">
        <v>27.959465684016582</v>
      </c>
      <c r="E43" s="14">
        <v>20.155339805825243</v>
      </c>
      <c r="F43" s="14">
        <v>21.521906225980015</v>
      </c>
      <c r="G43" s="14">
        <v>23.015873015873016</v>
      </c>
      <c r="H43" s="14">
        <v>21.300694190719767</v>
      </c>
      <c r="I43" s="14">
        <v>21.764280549530007</v>
      </c>
      <c r="J43" s="14">
        <v>21.391121985319817</v>
      </c>
      <c r="K43" s="14">
        <v>22.665716322166787</v>
      </c>
      <c r="L43" s="14">
        <v>21.142481943532502</v>
      </c>
      <c r="M43" s="14">
        <v>21.318373071528754</v>
      </c>
      <c r="N43" s="14">
        <v>21.778829895164016</v>
      </c>
      <c r="O43" s="14">
        <v>21.241940956905328</v>
      </c>
      <c r="P43" s="14">
        <v>21.526822558459422</v>
      </c>
      <c r="Q43" s="14">
        <v>22.797062750333779</v>
      </c>
      <c r="R43" s="14">
        <v>23.185550082101805</v>
      </c>
      <c r="S43" s="14">
        <v>23.025689819219789</v>
      </c>
      <c r="T43" s="14">
        <v>23.995771670190276</v>
      </c>
      <c r="U43" s="14">
        <v>24.027377521613833</v>
      </c>
      <c r="V43" s="14">
        <v>23.050379572118704</v>
      </c>
      <c r="W43" s="14">
        <v>23.927038626609441</v>
      </c>
      <c r="X43" s="14">
        <v>24.0734444066644</v>
      </c>
      <c r="Y43" s="14">
        <v>23.758986648408079</v>
      </c>
      <c r="Z43" s="14">
        <v>25.387108390349297</v>
      </c>
      <c r="AA43" s="14">
        <v>25.017158544955386</v>
      </c>
      <c r="AB43" s="14">
        <v>23.740006951685785</v>
      </c>
      <c r="AC43" s="14">
        <v>25.063291139240508</v>
      </c>
      <c r="AD43" s="14">
        <v>24.547429398986242</v>
      </c>
      <c r="AE43" s="14">
        <v>26.354589015849616</v>
      </c>
      <c r="AF43" s="14">
        <v>24.974057419577999</v>
      </c>
      <c r="AG43" s="14">
        <v>24.4926522043387</v>
      </c>
      <c r="AH43" s="14">
        <v>23.485096626269243</v>
      </c>
      <c r="AI43" s="14">
        <v>23.238763149505896</v>
      </c>
      <c r="AJ43" s="14">
        <v>24.590734935562519</v>
      </c>
      <c r="AK43" s="14">
        <v>26.160337552742615</v>
      </c>
      <c r="AL43" s="14">
        <v>24.650528469144223</v>
      </c>
      <c r="AM43" s="14">
        <v>25.206896551724139</v>
      </c>
      <c r="AN43" s="14">
        <v>25.168619098331558</v>
      </c>
      <c r="AO43" s="14">
        <v>28.085252664145756</v>
      </c>
      <c r="AP43" s="14">
        <v>23.966942148760332</v>
      </c>
      <c r="AQ43" s="14">
        <v>26.140118968935887</v>
      </c>
      <c r="AR43" s="14">
        <v>25.118004045852999</v>
      </c>
      <c r="AS43" s="14">
        <v>24.771882392700235</v>
      </c>
      <c r="AT43" s="14">
        <v>24.687108886107634</v>
      </c>
      <c r="AU43" s="14">
        <v>24.525833878351868</v>
      </c>
      <c r="AV43" s="14">
        <v>24.071183265688418</v>
      </c>
      <c r="AW43" s="14">
        <v>24.607497596924063</v>
      </c>
    </row>
    <row r="44" spans="1:49" ht="17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7" x14ac:dyDescent="0.25">
      <c r="A45" s="7" t="s">
        <v>24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7" x14ac:dyDescent="0.25">
      <c r="A46" s="15" t="s">
        <v>25</v>
      </c>
      <c r="B46" s="13"/>
      <c r="C46" s="13"/>
      <c r="D46" s="13"/>
      <c r="E46" s="13">
        <v>27.272727272727273</v>
      </c>
      <c r="F46" s="13">
        <v>27.188465499485066</v>
      </c>
      <c r="G46" s="13">
        <v>26.407573492775285</v>
      </c>
      <c r="H46" s="13">
        <v>28.688106176620725</v>
      </c>
      <c r="I46" s="13">
        <v>26.610084872690962</v>
      </c>
      <c r="J46" s="13">
        <v>28.05314256515074</v>
      </c>
      <c r="K46" s="13">
        <v>29.414587332053742</v>
      </c>
      <c r="L46" s="13">
        <v>32.087912087912088</v>
      </c>
      <c r="M46" s="13">
        <v>31.324747010119598</v>
      </c>
      <c r="N46" s="13">
        <v>31.58813263525305</v>
      </c>
      <c r="O46" s="13">
        <v>32.563208369659982</v>
      </c>
      <c r="P46" s="13">
        <v>32.848043676069153</v>
      </c>
      <c r="Q46" s="13">
        <v>31.268436578171091</v>
      </c>
      <c r="R46" s="13">
        <v>31.333603567085525</v>
      </c>
      <c r="S46" s="13">
        <v>31.084243369734789</v>
      </c>
      <c r="T46" s="13">
        <v>32.714412024756854</v>
      </c>
      <c r="U46" s="13">
        <v>32.663989290495316</v>
      </c>
      <c r="V46" s="13">
        <v>26.877828054298639</v>
      </c>
      <c r="W46" s="13">
        <v>33.55795148247978</v>
      </c>
      <c r="X46" s="13">
        <v>31.322705730288668</v>
      </c>
      <c r="Y46" s="13">
        <v>34.36048965808358</v>
      </c>
      <c r="Z46" s="13">
        <v>33.186036235086171</v>
      </c>
      <c r="AA46" s="13">
        <v>33.544839255499156</v>
      </c>
      <c r="AB46" s="13">
        <v>32.586135325861356</v>
      </c>
      <c r="AC46" s="13">
        <v>33.156822810590633</v>
      </c>
      <c r="AD46" s="13">
        <v>33.195211786372006</v>
      </c>
      <c r="AE46" s="13">
        <v>34.244080145719487</v>
      </c>
      <c r="AF46" s="13">
        <v>33.914487339144877</v>
      </c>
      <c r="AG46" s="13">
        <v>32.349165596919129</v>
      </c>
      <c r="AH46" s="13">
        <v>35.450741726892353</v>
      </c>
      <c r="AI46" s="13">
        <v>33.984228313931659</v>
      </c>
      <c r="AJ46" s="13">
        <v>32.792342904702451</v>
      </c>
      <c r="AK46" s="13">
        <v>33.955857385398986</v>
      </c>
      <c r="AL46" s="13">
        <v>32.086851628468033</v>
      </c>
      <c r="AM46" s="13">
        <v>34.77717617659308</v>
      </c>
      <c r="AN46" s="13">
        <v>32.722624627183642</v>
      </c>
      <c r="AO46" s="13">
        <v>34.247135842880525</v>
      </c>
      <c r="AP46" s="13">
        <v>30.055579307396322</v>
      </c>
      <c r="AQ46" s="13">
        <v>25.445705024311184</v>
      </c>
      <c r="AR46" s="13">
        <v>31.637717121588089</v>
      </c>
      <c r="AS46" s="13">
        <v>31.226611226611226</v>
      </c>
      <c r="AT46" s="13">
        <v>34.715994020926757</v>
      </c>
      <c r="AU46" s="13">
        <v>31.376689189189189</v>
      </c>
      <c r="AV46" s="13">
        <v>26.723786209710319</v>
      </c>
      <c r="AW46" s="13">
        <v>31.314330958036418</v>
      </c>
    </row>
    <row r="47" spans="1:49" ht="17" x14ac:dyDescent="0.25">
      <c r="A47" s="11" t="s">
        <v>26</v>
      </c>
      <c r="B47" s="14"/>
      <c r="C47" s="14"/>
      <c r="D47" s="14"/>
      <c r="E47" s="14">
        <v>13.766233766233766</v>
      </c>
      <c r="F47" s="14">
        <v>13.542739443872295</v>
      </c>
      <c r="G47" s="14">
        <v>12.356751370204284</v>
      </c>
      <c r="H47" s="14">
        <v>11.53649821337417</v>
      </c>
      <c r="I47" s="14">
        <v>11.233150274588118</v>
      </c>
      <c r="J47" s="14">
        <v>11.599386816555953</v>
      </c>
      <c r="K47" s="14">
        <v>11.660268714011517</v>
      </c>
      <c r="L47" s="14">
        <v>10.065934065934066</v>
      </c>
      <c r="M47" s="14">
        <v>10.579576816927323</v>
      </c>
      <c r="N47" s="14">
        <v>12.783595113438045</v>
      </c>
      <c r="O47" s="14">
        <v>12.946817785527463</v>
      </c>
      <c r="P47" s="14">
        <v>12.283894449499545</v>
      </c>
      <c r="Q47" s="14">
        <v>11.420143278550357</v>
      </c>
      <c r="R47" s="14">
        <v>11.228212403729225</v>
      </c>
      <c r="S47" s="14">
        <v>11.505460218408736</v>
      </c>
      <c r="T47" s="14">
        <v>10.565870910698496</v>
      </c>
      <c r="U47" s="14">
        <v>10.664881749219099</v>
      </c>
      <c r="V47" s="14">
        <v>9.6832579185520355</v>
      </c>
      <c r="W47" s="14">
        <v>10.152740341419586</v>
      </c>
      <c r="X47" s="14">
        <v>10.900473933649289</v>
      </c>
      <c r="Y47" s="14">
        <v>10.975094976783453</v>
      </c>
      <c r="Z47" s="14">
        <v>10.605391073795847</v>
      </c>
      <c r="AA47" s="14">
        <v>9.8984771573604053</v>
      </c>
      <c r="AB47" s="14">
        <v>11.207970112079702</v>
      </c>
      <c r="AC47" s="14">
        <v>9.8981670061099791</v>
      </c>
      <c r="AD47" s="14">
        <v>10.6353591160221</v>
      </c>
      <c r="AE47" s="14">
        <v>10.428051001821494</v>
      </c>
      <c r="AF47" s="14">
        <v>11.66459111664591</v>
      </c>
      <c r="AG47" s="14">
        <v>11.981172443303381</v>
      </c>
      <c r="AH47" s="14">
        <v>12.01977938379612</v>
      </c>
      <c r="AI47" s="14">
        <v>10.664663912880211</v>
      </c>
      <c r="AJ47" s="14">
        <v>11.610486891385767</v>
      </c>
      <c r="AK47" s="14">
        <v>11.417657045840409</v>
      </c>
      <c r="AL47" s="14">
        <v>11.620426216324889</v>
      </c>
      <c r="AM47" s="14">
        <v>10.329029571012077</v>
      </c>
      <c r="AN47" s="14">
        <v>10.822326374094589</v>
      </c>
      <c r="AO47" s="14">
        <v>10.392798690671031</v>
      </c>
      <c r="AP47" s="14">
        <v>8.5934159897392046</v>
      </c>
      <c r="AQ47" s="14">
        <v>9.5623987034035665</v>
      </c>
      <c r="AR47" s="14">
        <v>7.7750206782464844</v>
      </c>
      <c r="AS47" s="14">
        <v>10.727650727650728</v>
      </c>
      <c r="AT47" s="14">
        <v>9.4170403587443943</v>
      </c>
      <c r="AU47" s="14">
        <v>9.923986486486486</v>
      </c>
      <c r="AV47" s="14">
        <v>6.5687474500203997</v>
      </c>
      <c r="AW47" s="14">
        <v>9.3428345209817891</v>
      </c>
    </row>
    <row r="48" spans="1:49" ht="17" x14ac:dyDescent="0.25">
      <c r="A48" s="11" t="s">
        <v>27</v>
      </c>
      <c r="B48" s="14"/>
      <c r="C48" s="14"/>
      <c r="D48" s="14"/>
      <c r="E48" s="14">
        <v>57.81818181818182</v>
      </c>
      <c r="F48" s="14">
        <v>58.032955715756948</v>
      </c>
      <c r="G48" s="14">
        <v>59.541604384653709</v>
      </c>
      <c r="H48" s="14">
        <v>58.09086268504339</v>
      </c>
      <c r="I48" s="14">
        <v>60.009985022466296</v>
      </c>
      <c r="J48" s="14">
        <v>58.814512008175775</v>
      </c>
      <c r="K48" s="14">
        <v>57.197696737044147</v>
      </c>
      <c r="L48" s="14">
        <v>55.64835164835165</v>
      </c>
      <c r="M48" s="14">
        <v>55.013799448022084</v>
      </c>
      <c r="N48" s="14">
        <v>53.010471204188477</v>
      </c>
      <c r="O48" s="14">
        <v>52.266782911944198</v>
      </c>
      <c r="P48" s="14">
        <v>51.956323930846224</v>
      </c>
      <c r="Q48" s="14">
        <v>54.319426885798563</v>
      </c>
      <c r="R48" s="14">
        <v>54.316984191325496</v>
      </c>
      <c r="S48" s="14">
        <v>52.964118564742591</v>
      </c>
      <c r="T48" s="14">
        <v>54.244031830238725</v>
      </c>
      <c r="U48" s="14">
        <v>53.859883980365908</v>
      </c>
      <c r="V48" s="14">
        <v>50.995475113122168</v>
      </c>
      <c r="W48" s="14">
        <v>53.189577717879601</v>
      </c>
      <c r="X48" s="14">
        <v>54.803963808703145</v>
      </c>
      <c r="Y48" s="14">
        <v>51.160827353313628</v>
      </c>
      <c r="Z48" s="14">
        <v>53.159522757401682</v>
      </c>
      <c r="AA48" s="14">
        <v>52.918781725888323</v>
      </c>
      <c r="AB48" s="14">
        <v>52.345371523453714</v>
      </c>
      <c r="AC48" s="14">
        <v>52.953156822810591</v>
      </c>
      <c r="AD48" s="14">
        <v>52.578268876611418</v>
      </c>
      <c r="AE48" s="14">
        <v>52.367941712204008</v>
      </c>
      <c r="AF48" s="14">
        <v>49.896222498962224</v>
      </c>
      <c r="AG48" s="14">
        <v>51.476251604621304</v>
      </c>
      <c r="AH48" s="14">
        <v>48.383415747432487</v>
      </c>
      <c r="AI48" s="14">
        <v>50.657153586181003</v>
      </c>
      <c r="AJ48" s="14">
        <v>50.769870994590093</v>
      </c>
      <c r="AK48" s="14">
        <v>51.061120543293718</v>
      </c>
      <c r="AL48" s="14">
        <v>52.110977080820263</v>
      </c>
      <c r="AM48" s="14">
        <v>51.062057476051642</v>
      </c>
      <c r="AN48" s="14">
        <v>51.853429910524078</v>
      </c>
      <c r="AO48" s="14">
        <v>50.450081833060551</v>
      </c>
      <c r="AP48" s="14">
        <v>58.272766139375797</v>
      </c>
      <c r="AQ48" s="14">
        <v>61.831442463533229</v>
      </c>
      <c r="AR48" s="14">
        <v>56.492969396195207</v>
      </c>
      <c r="AS48" s="14">
        <v>53.305613305613306</v>
      </c>
      <c r="AT48" s="14">
        <v>51.831091180866963</v>
      </c>
      <c r="AU48" s="14">
        <v>52.913851351351354</v>
      </c>
      <c r="AV48" s="14">
        <v>64.096287229702156</v>
      </c>
      <c r="AW48" s="14">
        <v>54.552652414885188</v>
      </c>
    </row>
    <row r="49" spans="1:49" ht="17" x14ac:dyDescent="0.25">
      <c r="A49" s="11" t="s">
        <v>28</v>
      </c>
      <c r="B49" s="14"/>
      <c r="C49" s="14"/>
      <c r="D49" s="14"/>
      <c r="E49" s="14">
        <v>1.1428571428571428</v>
      </c>
      <c r="F49" s="14">
        <v>1.2358393408856847</v>
      </c>
      <c r="G49" s="14">
        <v>1.6940707523667164</v>
      </c>
      <c r="H49" s="14">
        <v>1.6845329249617151</v>
      </c>
      <c r="I49" s="14">
        <v>2.1467798302546179</v>
      </c>
      <c r="J49" s="14">
        <v>1.5329586101175268</v>
      </c>
      <c r="K49" s="14">
        <v>1.727447216890595</v>
      </c>
      <c r="L49" s="14">
        <v>2.197802197802198</v>
      </c>
      <c r="M49" s="14">
        <v>3.0818767249310031</v>
      </c>
      <c r="N49" s="14">
        <v>2.6178010471204187</v>
      </c>
      <c r="O49" s="14">
        <v>2.2231909328683521</v>
      </c>
      <c r="P49" s="14">
        <v>2.9117379435850772</v>
      </c>
      <c r="Q49" s="14">
        <v>2.991993257479983</v>
      </c>
      <c r="R49" s="14">
        <v>3.1211998378597485</v>
      </c>
      <c r="S49" s="14">
        <v>4.4461778471138844</v>
      </c>
      <c r="T49" s="14">
        <v>2.4756852343059239</v>
      </c>
      <c r="U49" s="14">
        <v>2.8112449799196786</v>
      </c>
      <c r="V49" s="14">
        <v>12.443438914027148</v>
      </c>
      <c r="W49" s="14">
        <v>3.0997304582210239</v>
      </c>
      <c r="X49" s="14">
        <v>2.9728565273588967</v>
      </c>
      <c r="Y49" s="14">
        <v>3.5035880118193328</v>
      </c>
      <c r="Z49" s="14">
        <v>3.0490499337163057</v>
      </c>
      <c r="AA49" s="14">
        <v>3.6379018612521148</v>
      </c>
      <c r="AB49" s="14">
        <v>3.8605230386052303</v>
      </c>
      <c r="AC49" s="14">
        <v>3.9918533604887982</v>
      </c>
      <c r="AD49" s="14">
        <v>3.5911602209944755</v>
      </c>
      <c r="AE49" s="14">
        <v>2.9599271402550089</v>
      </c>
      <c r="AF49" s="14">
        <v>4.5246990452469902</v>
      </c>
      <c r="AG49" s="14">
        <v>4.1934103551561828</v>
      </c>
      <c r="AH49" s="14">
        <v>4.1460631418790417</v>
      </c>
      <c r="AI49" s="14">
        <v>4.6939541870071348</v>
      </c>
      <c r="AJ49" s="14">
        <v>4.8272992093216809</v>
      </c>
      <c r="AK49" s="14">
        <v>3.5653650254668934</v>
      </c>
      <c r="AL49" s="14">
        <v>4.1817450743868116</v>
      </c>
      <c r="AM49" s="14">
        <v>3.83173677634319</v>
      </c>
      <c r="AN49" s="14">
        <v>4.6016190881976993</v>
      </c>
      <c r="AO49" s="14">
        <v>4.9099836333878883</v>
      </c>
      <c r="AP49" s="14">
        <v>3.0782385634886702</v>
      </c>
      <c r="AQ49" s="14">
        <v>3.1604538087520258</v>
      </c>
      <c r="AR49" s="14">
        <v>4.0942928039702231</v>
      </c>
      <c r="AS49" s="14">
        <v>4.7401247401247399</v>
      </c>
      <c r="AT49" s="14">
        <v>4.0358744394618835</v>
      </c>
      <c r="AU49" s="14">
        <v>5.7854729729729728</v>
      </c>
      <c r="AV49" s="14">
        <v>2.6111791105671154</v>
      </c>
      <c r="AW49" s="14">
        <v>4.7901821060965952</v>
      </c>
    </row>
    <row r="50" spans="1:49" ht="17" x14ac:dyDescent="0.25">
      <c r="A50" s="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</row>
    <row r="51" spans="1:49" ht="17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18" thickBot="1" x14ac:dyDescent="0.3">
      <c r="A52" s="8" t="s">
        <v>20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</row>
    <row r="53" spans="1:49" ht="18" thickTop="1" x14ac:dyDescent="0.25">
      <c r="A53" s="9" t="s">
        <v>21</v>
      </c>
      <c r="B53" s="10">
        <v>2712</v>
      </c>
      <c r="C53" s="10">
        <v>2859</v>
      </c>
      <c r="D53" s="10">
        <v>3047</v>
      </c>
      <c r="E53" s="10">
        <v>3154</v>
      </c>
      <c r="F53" s="10">
        <v>3219</v>
      </c>
      <c r="G53" s="10">
        <v>3389</v>
      </c>
      <c r="H53" s="10">
        <v>3671</v>
      </c>
      <c r="I53" s="10">
        <v>3626</v>
      </c>
      <c r="J53" s="10">
        <v>3891</v>
      </c>
      <c r="K53" s="10">
        <v>3689</v>
      </c>
      <c r="L53" s="10">
        <v>3945</v>
      </c>
      <c r="M53" s="10">
        <v>3822</v>
      </c>
      <c r="N53" s="10">
        <v>3958</v>
      </c>
      <c r="O53" s="10">
        <v>3914</v>
      </c>
      <c r="P53" s="10">
        <v>4078</v>
      </c>
      <c r="Q53" s="10">
        <v>3954</v>
      </c>
      <c r="R53" s="10">
        <v>4038</v>
      </c>
      <c r="S53" s="10">
        <v>4198</v>
      </c>
      <c r="T53" s="10">
        <v>4022</v>
      </c>
      <c r="U53" s="10">
        <v>3984</v>
      </c>
      <c r="V53" s="10">
        <v>4040</v>
      </c>
      <c r="W53" s="10">
        <v>3939</v>
      </c>
      <c r="X53" s="10">
        <v>4122</v>
      </c>
      <c r="Y53" s="10">
        <v>3991</v>
      </c>
      <c r="Z53" s="10">
        <v>3969</v>
      </c>
      <c r="AA53" s="10">
        <v>3939</v>
      </c>
      <c r="AB53" s="10">
        <v>3971</v>
      </c>
      <c r="AC53" s="10">
        <v>3827</v>
      </c>
      <c r="AD53" s="10">
        <v>3958</v>
      </c>
      <c r="AE53" s="10">
        <v>3855</v>
      </c>
      <c r="AF53" s="10">
        <v>4005</v>
      </c>
      <c r="AG53" s="10">
        <v>4076</v>
      </c>
      <c r="AH53" s="10">
        <v>3767</v>
      </c>
      <c r="AI53" s="10">
        <v>3888</v>
      </c>
      <c r="AJ53" s="10">
        <v>3712</v>
      </c>
      <c r="AK53" s="10">
        <v>3715</v>
      </c>
      <c r="AL53" s="10">
        <v>3685</v>
      </c>
      <c r="AM53" s="10">
        <v>3787</v>
      </c>
      <c r="AN53" s="10">
        <v>4006</v>
      </c>
      <c r="AO53" s="10">
        <v>3844</v>
      </c>
      <c r="AP53" s="10">
        <v>3611</v>
      </c>
      <c r="AQ53" s="10">
        <v>3636</v>
      </c>
      <c r="AR53" s="10">
        <v>3875</v>
      </c>
      <c r="AS53" s="10">
        <v>3954</v>
      </c>
      <c r="AT53" s="10">
        <v>3791</v>
      </c>
      <c r="AU53" s="10">
        <v>3872</v>
      </c>
      <c r="AV53" s="10">
        <v>3983</v>
      </c>
      <c r="AW53" s="10">
        <v>3779</v>
      </c>
    </row>
    <row r="54" spans="1:49" ht="17" x14ac:dyDescent="0.25">
      <c r="A54" s="11" t="s">
        <v>6</v>
      </c>
      <c r="B54" s="18">
        <f>+B53/B6%</f>
        <v>44.908097367113761</v>
      </c>
      <c r="C54" s="18">
        <f t="shared" ref="C54:AW54" si="2">+C53/C6%</f>
        <v>47.342275211127671</v>
      </c>
      <c r="D54" s="18">
        <f t="shared" si="2"/>
        <v>50.455373406193075</v>
      </c>
      <c r="E54" s="18">
        <f t="shared" si="2"/>
        <v>51.586522734707231</v>
      </c>
      <c r="F54" s="18">
        <f t="shared" si="2"/>
        <v>52.649656526005884</v>
      </c>
      <c r="G54" s="18">
        <f t="shared" si="2"/>
        <v>55.43016028786392</v>
      </c>
      <c r="H54" s="18">
        <f t="shared" si="2"/>
        <v>58.773615113672747</v>
      </c>
      <c r="I54" s="18">
        <f t="shared" si="2"/>
        <v>58.053154018571888</v>
      </c>
      <c r="J54" s="18">
        <f t="shared" si="2"/>
        <v>62.295869356388089</v>
      </c>
      <c r="K54" s="18">
        <f t="shared" si="2"/>
        <v>59.184983154179371</v>
      </c>
      <c r="L54" s="18">
        <f t="shared" si="2"/>
        <v>63.292154660677042</v>
      </c>
      <c r="M54" s="18">
        <f t="shared" si="2"/>
        <v>61.318787100914491</v>
      </c>
      <c r="N54" s="18">
        <f t="shared" si="2"/>
        <v>63.55170199100835</v>
      </c>
      <c r="O54" s="18">
        <f t="shared" si="2"/>
        <v>62.845215157353884</v>
      </c>
      <c r="P54" s="18">
        <f t="shared" si="2"/>
        <v>65.478484264611424</v>
      </c>
      <c r="Q54" s="18">
        <f t="shared" si="2"/>
        <v>63.80506696788769</v>
      </c>
      <c r="R54" s="18">
        <f t="shared" si="2"/>
        <v>65.160561562046155</v>
      </c>
      <c r="S54" s="18">
        <f t="shared" si="2"/>
        <v>67.742456027109895</v>
      </c>
      <c r="T54" s="18">
        <f t="shared" si="2"/>
        <v>65.239253852392537</v>
      </c>
      <c r="U54" s="18">
        <f t="shared" si="2"/>
        <v>64.62287104622871</v>
      </c>
      <c r="V54" s="18">
        <f t="shared" si="2"/>
        <v>65.531224655312243</v>
      </c>
      <c r="W54" s="18">
        <f t="shared" si="2"/>
        <v>62.822966507177028</v>
      </c>
      <c r="X54" s="18">
        <f t="shared" si="2"/>
        <v>65.741626794258366</v>
      </c>
      <c r="Y54" s="18">
        <f t="shared" si="2"/>
        <v>63.652312599681018</v>
      </c>
      <c r="Z54" s="18">
        <f t="shared" si="2"/>
        <v>63.150357995226727</v>
      </c>
      <c r="AA54" s="18">
        <f t="shared" si="2"/>
        <v>62.673031026252978</v>
      </c>
      <c r="AB54" s="18">
        <f t="shared" si="2"/>
        <v>63.182179793158312</v>
      </c>
      <c r="AC54" s="18">
        <f t="shared" si="2"/>
        <v>61.036682615629978</v>
      </c>
      <c r="AD54" s="18">
        <f t="shared" si="2"/>
        <v>63.125996810207333</v>
      </c>
      <c r="AE54" s="18">
        <f t="shared" si="2"/>
        <v>61.483253588516746</v>
      </c>
      <c r="AF54" s="18">
        <f t="shared" si="2"/>
        <v>63.400348266582235</v>
      </c>
      <c r="AG54" s="18">
        <f t="shared" si="2"/>
        <v>64.524299509260729</v>
      </c>
      <c r="AH54" s="18">
        <f t="shared" si="2"/>
        <v>59.632737058730406</v>
      </c>
      <c r="AI54" s="18">
        <f t="shared" si="2"/>
        <v>61.431505767103808</v>
      </c>
      <c r="AJ54" s="18">
        <f t="shared" si="2"/>
        <v>58.650655711802813</v>
      </c>
      <c r="AK54" s="18">
        <f t="shared" si="2"/>
        <v>58.69805656501817</v>
      </c>
      <c r="AL54" s="18">
        <f t="shared" si="2"/>
        <v>57.087529047250193</v>
      </c>
      <c r="AM54" s="18">
        <f t="shared" si="2"/>
        <v>58.667699457784664</v>
      </c>
      <c r="AN54" s="18">
        <f t="shared" si="2"/>
        <v>62.060418280402793</v>
      </c>
      <c r="AO54" s="18">
        <f t="shared" si="2"/>
        <v>58.938975774302364</v>
      </c>
      <c r="AP54" s="18">
        <f t="shared" si="2"/>
        <v>55.366452008586322</v>
      </c>
      <c r="AQ54" s="18">
        <f t="shared" si="2"/>
        <v>55.082563247992724</v>
      </c>
      <c r="AR54" s="18">
        <f t="shared" si="2"/>
        <v>58.703226783820625</v>
      </c>
      <c r="AS54" s="18">
        <f t="shared" si="2"/>
        <v>59.900015149219811</v>
      </c>
      <c r="AT54" s="18">
        <f t="shared" si="2"/>
        <v>57.084776389098032</v>
      </c>
      <c r="AU54" s="18">
        <f t="shared" si="2"/>
        <v>58.304472218039457</v>
      </c>
      <c r="AV54" s="18">
        <f t="shared" si="2"/>
        <v>59.975907242885114</v>
      </c>
      <c r="AW54" s="18">
        <f t="shared" si="2"/>
        <v>56.068249258160236</v>
      </c>
    </row>
    <row r="55" spans="1:49" ht="17" x14ac:dyDescent="0.25">
      <c r="A55" s="11" t="s">
        <v>15</v>
      </c>
      <c r="B55" s="12"/>
      <c r="C55" s="12"/>
      <c r="D55" s="12"/>
      <c r="E55" s="12">
        <v>72.650000000000006</v>
      </c>
      <c r="F55" s="12">
        <v>73.09</v>
      </c>
      <c r="G55" s="12">
        <v>68.52</v>
      </c>
      <c r="H55" s="12">
        <v>82.58</v>
      </c>
      <c r="I55" s="12">
        <v>74.23</v>
      </c>
      <c r="J55" s="12">
        <v>74.14</v>
      </c>
      <c r="K55" s="12">
        <v>72.05</v>
      </c>
      <c r="L55" s="12">
        <v>79.94</v>
      </c>
      <c r="M55" s="12">
        <v>71.599999999999994</v>
      </c>
      <c r="N55" s="12">
        <v>77.8</v>
      </c>
      <c r="O55" s="12">
        <v>76.75</v>
      </c>
      <c r="P55" s="12">
        <v>74.91</v>
      </c>
      <c r="Q55" s="12">
        <v>77.239999999999995</v>
      </c>
      <c r="R55" s="12">
        <v>73.98</v>
      </c>
      <c r="S55" s="12">
        <v>69.8</v>
      </c>
      <c r="T55" s="12">
        <v>72.260000000000005</v>
      </c>
      <c r="U55" s="12">
        <v>73.8</v>
      </c>
      <c r="V55" s="12">
        <v>75.45</v>
      </c>
      <c r="W55" s="12">
        <v>68.09</v>
      </c>
      <c r="X55" s="12">
        <v>74.25</v>
      </c>
      <c r="Y55" s="12">
        <v>66.77</v>
      </c>
      <c r="Z55" s="12">
        <v>69.209999999999994</v>
      </c>
      <c r="AA55" s="12">
        <v>67.83</v>
      </c>
      <c r="AB55" s="12">
        <v>72.430000000000007</v>
      </c>
      <c r="AC55" s="12">
        <v>67.900000000000006</v>
      </c>
      <c r="AD55" s="12">
        <v>72.989999999999995</v>
      </c>
      <c r="AE55" s="12">
        <v>68</v>
      </c>
      <c r="AF55" s="12">
        <v>68.83</v>
      </c>
      <c r="AG55" s="12">
        <v>68.95</v>
      </c>
      <c r="AH55" s="12">
        <v>58.61</v>
      </c>
      <c r="AI55" s="12">
        <v>61.12</v>
      </c>
      <c r="AJ55" s="12">
        <v>64.89</v>
      </c>
      <c r="AK55" s="12">
        <v>61.26</v>
      </c>
      <c r="AL55" s="12">
        <v>61.98</v>
      </c>
      <c r="AM55" s="12">
        <v>67.02</v>
      </c>
      <c r="AN55" s="12">
        <v>66.489999999999995</v>
      </c>
      <c r="AO55" s="12">
        <v>65.63</v>
      </c>
      <c r="AP55" s="12">
        <v>58.46</v>
      </c>
      <c r="AQ55" s="12">
        <v>55.26</v>
      </c>
      <c r="AR55" s="12">
        <v>56.53</v>
      </c>
      <c r="AS55" s="12">
        <v>66.33</v>
      </c>
      <c r="AT55" s="12">
        <v>61.68</v>
      </c>
      <c r="AU55" s="12">
        <v>61.58</v>
      </c>
      <c r="AV55" s="12">
        <v>64.2</v>
      </c>
      <c r="AW55" s="12">
        <v>64.709999999999994</v>
      </c>
    </row>
    <row r="56" spans="1:49" ht="17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ht="17" x14ac:dyDescent="0.25">
      <c r="A57" s="7" t="s">
        <v>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ht="17" x14ac:dyDescent="0.25">
      <c r="A58" s="9" t="s">
        <v>9</v>
      </c>
      <c r="B58" s="13">
        <v>50.958702064896755</v>
      </c>
      <c r="C58" s="13">
        <v>47.848898216159498</v>
      </c>
      <c r="D58" s="13">
        <v>50.311782080735149</v>
      </c>
      <c r="E58" s="13">
        <v>50.475586556753328</v>
      </c>
      <c r="F58" s="13">
        <v>51.537744641192923</v>
      </c>
      <c r="G58" s="13">
        <v>49.395101799940981</v>
      </c>
      <c r="H58" s="13">
        <v>50.694633614818848</v>
      </c>
      <c r="I58" s="13">
        <v>49.862107004964152</v>
      </c>
      <c r="J58" s="13">
        <v>51.42636854279106</v>
      </c>
      <c r="K58" s="13">
        <v>51.206288967199782</v>
      </c>
      <c r="L58" s="13">
        <v>49.911280101394169</v>
      </c>
      <c r="M58" s="13">
        <v>49.450549450549453</v>
      </c>
      <c r="N58" s="13">
        <v>50.227387569479539</v>
      </c>
      <c r="O58" s="13">
        <v>50.868676545733265</v>
      </c>
      <c r="P58" s="13">
        <v>51.177047572339383</v>
      </c>
      <c r="Q58" s="13">
        <v>49.468892261001521</v>
      </c>
      <c r="R58" s="13">
        <v>50.544824170381375</v>
      </c>
      <c r="S58" s="13">
        <v>49.737970462124828</v>
      </c>
      <c r="T58" s="13">
        <v>49.751367478866236</v>
      </c>
      <c r="U58" s="13">
        <v>50.075301204819276</v>
      </c>
      <c r="V58" s="13">
        <v>49.405940594059409</v>
      </c>
      <c r="W58" s="13">
        <v>49.809596344249812</v>
      </c>
      <c r="X58" s="13">
        <v>49.805919456574479</v>
      </c>
      <c r="Y58" s="13">
        <v>48.734652969180658</v>
      </c>
      <c r="Z58" s="13">
        <v>49.029982363315696</v>
      </c>
      <c r="AA58" s="13">
        <v>49.987306422949985</v>
      </c>
      <c r="AB58" s="13">
        <v>49.987408713170488</v>
      </c>
      <c r="AC58" s="13">
        <v>50.117585576169319</v>
      </c>
      <c r="AD58" s="13">
        <v>49.747347145022744</v>
      </c>
      <c r="AE58" s="13">
        <v>49.364461738002596</v>
      </c>
      <c r="AF58" s="13">
        <v>48.739076154806497</v>
      </c>
      <c r="AG58" s="13">
        <v>49.239450441609421</v>
      </c>
      <c r="AH58" s="13">
        <v>49.694717281656487</v>
      </c>
      <c r="AI58" s="13">
        <v>50.257201646090529</v>
      </c>
      <c r="AJ58" s="13">
        <v>50.538793103448278</v>
      </c>
      <c r="AK58" s="13">
        <v>50.417227456258416</v>
      </c>
      <c r="AL58" s="13">
        <v>48.548168249660783</v>
      </c>
      <c r="AM58" s="13">
        <v>49.881172432004227</v>
      </c>
      <c r="AN58" s="13">
        <v>50.174737893160255</v>
      </c>
      <c r="AO58" s="13">
        <v>49.089490114464105</v>
      </c>
      <c r="AP58" s="13">
        <v>49.155358626419272</v>
      </c>
      <c r="AQ58" s="13">
        <v>49.064906490649065</v>
      </c>
      <c r="AR58" s="13">
        <v>49.058064516129029</v>
      </c>
      <c r="AS58" s="13">
        <v>49.77238239757208</v>
      </c>
      <c r="AT58" s="13">
        <v>49.010815088367188</v>
      </c>
      <c r="AU58" s="13">
        <v>49.35433884297521</v>
      </c>
      <c r="AV58" s="13">
        <v>49.610846095907611</v>
      </c>
      <c r="AW58" s="13">
        <v>48.213813178089445</v>
      </c>
    </row>
    <row r="59" spans="1:49" ht="17" x14ac:dyDescent="0.25">
      <c r="A59" s="11" t="s">
        <v>10</v>
      </c>
      <c r="B59" s="14">
        <v>49.041297935103245</v>
      </c>
      <c r="C59" s="14">
        <v>52.151101783840502</v>
      </c>
      <c r="D59" s="14">
        <v>49.688217919264851</v>
      </c>
      <c r="E59" s="14">
        <v>49.524413443246672</v>
      </c>
      <c r="F59" s="14">
        <v>48.462255358807077</v>
      </c>
      <c r="G59" s="14">
        <v>50.604898200059019</v>
      </c>
      <c r="H59" s="14">
        <v>49.305366385181152</v>
      </c>
      <c r="I59" s="14">
        <v>50.137892995035848</v>
      </c>
      <c r="J59" s="14">
        <v>48.57363145720894</v>
      </c>
      <c r="K59" s="14">
        <v>48.793711032800218</v>
      </c>
      <c r="L59" s="14">
        <v>50.088719898605831</v>
      </c>
      <c r="M59" s="14">
        <v>50.549450549450547</v>
      </c>
      <c r="N59" s="14">
        <v>49.772612430520461</v>
      </c>
      <c r="O59" s="14">
        <v>49.131323454266735</v>
      </c>
      <c r="P59" s="14">
        <v>48.822952427660617</v>
      </c>
      <c r="Q59" s="14">
        <v>50.531107738998479</v>
      </c>
      <c r="R59" s="14">
        <v>49.455175829618625</v>
      </c>
      <c r="S59" s="14">
        <v>50.262029537875172</v>
      </c>
      <c r="T59" s="14">
        <v>50.248632521133764</v>
      </c>
      <c r="U59" s="14">
        <v>49.924698795180724</v>
      </c>
      <c r="V59" s="14">
        <v>50.594059405940591</v>
      </c>
      <c r="W59" s="14">
        <v>50.190403655750188</v>
      </c>
      <c r="X59" s="14">
        <v>50.194080543425521</v>
      </c>
      <c r="Y59" s="14">
        <v>51.265347030819342</v>
      </c>
      <c r="Z59" s="14">
        <v>50.970017636684304</v>
      </c>
      <c r="AA59" s="14">
        <v>50.012693577050015</v>
      </c>
      <c r="AB59" s="14">
        <v>50.012591286829512</v>
      </c>
      <c r="AC59" s="14">
        <v>49.882414423830681</v>
      </c>
      <c r="AD59" s="14">
        <v>50.252652854977256</v>
      </c>
      <c r="AE59" s="14">
        <v>50.635538261997404</v>
      </c>
      <c r="AF59" s="14">
        <v>51.260923845193503</v>
      </c>
      <c r="AG59" s="14">
        <v>50.760549558390579</v>
      </c>
      <c r="AH59" s="14">
        <v>50.305282718343513</v>
      </c>
      <c r="AI59" s="14">
        <v>49.742798353909471</v>
      </c>
      <c r="AJ59" s="14">
        <v>49.461206896551722</v>
      </c>
      <c r="AK59" s="14">
        <v>49.582772543741584</v>
      </c>
      <c r="AL59" s="14">
        <v>51.451831750339217</v>
      </c>
      <c r="AM59" s="14">
        <v>50.118827567995773</v>
      </c>
      <c r="AN59" s="14">
        <v>49.825262106839745</v>
      </c>
      <c r="AO59" s="14">
        <v>50.910509885535895</v>
      </c>
      <c r="AP59" s="14">
        <v>50.844641373580728</v>
      </c>
      <c r="AQ59" s="14">
        <v>50.935093509350935</v>
      </c>
      <c r="AR59" s="14">
        <v>50.941935483870971</v>
      </c>
      <c r="AS59" s="14">
        <v>50.22761760242792</v>
      </c>
      <c r="AT59" s="14">
        <v>50.989184911632812</v>
      </c>
      <c r="AU59" s="14">
        <v>50.64566115702479</v>
      </c>
      <c r="AV59" s="14">
        <v>50.389153904092389</v>
      </c>
      <c r="AW59" s="14">
        <v>51.786186821910555</v>
      </c>
    </row>
    <row r="60" spans="1:49" ht="17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ht="17" x14ac:dyDescent="0.25">
      <c r="A61" s="7" t="s">
        <v>11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ht="17" x14ac:dyDescent="0.25">
      <c r="A62" s="15" t="s">
        <v>12</v>
      </c>
      <c r="B62" s="13">
        <v>17.588495575221238</v>
      </c>
      <c r="C62" s="13">
        <v>16.229450856942989</v>
      </c>
      <c r="D62" s="13">
        <v>18.411552346570399</v>
      </c>
      <c r="E62" s="13">
        <v>18.072289156626507</v>
      </c>
      <c r="F62" s="13">
        <v>16.899658278968626</v>
      </c>
      <c r="G62" s="13">
        <v>17.025671289465919</v>
      </c>
      <c r="H62" s="13">
        <v>17.188776900027243</v>
      </c>
      <c r="I62" s="13">
        <v>16.547159404302263</v>
      </c>
      <c r="J62" s="13">
        <v>16.011308147005913</v>
      </c>
      <c r="K62" s="13">
        <v>16.888045540796966</v>
      </c>
      <c r="L62" s="13">
        <v>16.831432192648922</v>
      </c>
      <c r="M62" s="13">
        <v>16.823652537938251</v>
      </c>
      <c r="N62" s="13">
        <v>16.8266801414856</v>
      </c>
      <c r="O62" s="13">
        <v>16.734798160449667</v>
      </c>
      <c r="P62" s="13">
        <v>16.282491417361449</v>
      </c>
      <c r="Q62" s="13">
        <v>16.818411734951948</v>
      </c>
      <c r="R62" s="13">
        <v>16.369489846458642</v>
      </c>
      <c r="S62" s="13">
        <v>16.174368747022392</v>
      </c>
      <c r="T62" s="13">
        <v>15.340626553953257</v>
      </c>
      <c r="U62" s="13">
        <v>15.060240963855421</v>
      </c>
      <c r="V62" s="13">
        <v>14.975247524752476</v>
      </c>
      <c r="W62" s="13">
        <v>15.562325463315563</v>
      </c>
      <c r="X62" s="13">
        <v>15.332362930616206</v>
      </c>
      <c r="Y62" s="13">
        <v>15.359559007767476</v>
      </c>
      <c r="Z62" s="13">
        <v>15.671453766691862</v>
      </c>
      <c r="AA62" s="13">
        <v>14.97842091901498</v>
      </c>
      <c r="AB62" s="13">
        <v>14.908083606144547</v>
      </c>
      <c r="AC62" s="13">
        <v>15.887117846877448</v>
      </c>
      <c r="AD62" s="13">
        <v>15.613946437594745</v>
      </c>
      <c r="AE62" s="13">
        <v>14.682230869001298</v>
      </c>
      <c r="AF62" s="13">
        <v>15.655430711610489</v>
      </c>
      <c r="AG62" s="13">
        <v>15.284592737978411</v>
      </c>
      <c r="AH62" s="13">
        <v>16.166710910538889</v>
      </c>
      <c r="AI62" s="13">
        <v>16.100823045267489</v>
      </c>
      <c r="AJ62" s="13">
        <v>15.382543103448278</v>
      </c>
      <c r="AK62" s="13">
        <v>14.535666218034994</v>
      </c>
      <c r="AL62" s="13">
        <v>16.689280868385346</v>
      </c>
      <c r="AM62" s="13">
        <v>16.60945339318722</v>
      </c>
      <c r="AN62" s="13">
        <v>15.4518222666001</v>
      </c>
      <c r="AO62" s="13">
        <v>15.452653485952133</v>
      </c>
      <c r="AP62" s="13">
        <v>15.452783162558848</v>
      </c>
      <c r="AQ62" s="13">
        <v>16.006600660066006</v>
      </c>
      <c r="AR62" s="13">
        <v>16.103225806451611</v>
      </c>
      <c r="AS62" s="13">
        <v>15.452706120384422</v>
      </c>
      <c r="AT62" s="13">
        <v>14.903719335267741</v>
      </c>
      <c r="AU62" s="13">
        <v>15.030991735537192</v>
      </c>
      <c r="AV62" s="13">
        <v>15.46572934973638</v>
      </c>
      <c r="AW62" s="13">
        <v>15.983064302725587</v>
      </c>
    </row>
    <row r="63" spans="1:49" ht="17" x14ac:dyDescent="0.25">
      <c r="A63" s="11" t="s">
        <v>7</v>
      </c>
      <c r="B63" s="14">
        <v>45.833333333333329</v>
      </c>
      <c r="C63" s="14">
        <v>48.723329835606862</v>
      </c>
      <c r="D63" s="14">
        <v>46.110928782408926</v>
      </c>
      <c r="E63" s="14">
        <v>47.717184527584024</v>
      </c>
      <c r="F63" s="14">
        <v>47.685616651133898</v>
      </c>
      <c r="G63" s="14">
        <v>47.211566833874301</v>
      </c>
      <c r="H63" s="14">
        <v>47.507491146826474</v>
      </c>
      <c r="I63" s="14">
        <v>49.696635410921132</v>
      </c>
      <c r="J63" s="14">
        <v>47.26291441788743</v>
      </c>
      <c r="K63" s="14">
        <v>46.082949308755758</v>
      </c>
      <c r="L63" s="14">
        <v>45.804816223067171</v>
      </c>
      <c r="M63" s="14">
        <v>47.278911564625851</v>
      </c>
      <c r="N63" s="14">
        <v>46.715512885295603</v>
      </c>
      <c r="O63" s="14">
        <v>45.094532447623919</v>
      </c>
      <c r="P63" s="14">
        <v>44.727807748896517</v>
      </c>
      <c r="Q63" s="14">
        <v>43.449671219018711</v>
      </c>
      <c r="R63" s="14">
        <v>43.21446260525012</v>
      </c>
      <c r="S63" s="14">
        <v>45.807527393997148</v>
      </c>
      <c r="T63" s="14">
        <v>43.635007458975636</v>
      </c>
      <c r="U63" s="14">
        <v>43.775100401606423</v>
      </c>
      <c r="V63" s="14">
        <v>43.465346534653463</v>
      </c>
      <c r="W63" s="14">
        <v>42.599644579842604</v>
      </c>
      <c r="X63" s="14">
        <v>42.188258127122758</v>
      </c>
      <c r="Y63" s="14">
        <v>43.071911801553497</v>
      </c>
      <c r="Z63" s="14">
        <v>42.529604434366341</v>
      </c>
      <c r="AA63" s="14">
        <v>42.142675806042142</v>
      </c>
      <c r="AB63" s="14">
        <v>42.10526315789474</v>
      </c>
      <c r="AC63" s="14">
        <v>40.371047818134308</v>
      </c>
      <c r="AD63" s="14">
        <v>40.096008084891366</v>
      </c>
      <c r="AE63" s="14">
        <v>41.167315175097272</v>
      </c>
      <c r="AF63" s="14">
        <v>38.92634207240949</v>
      </c>
      <c r="AG63" s="14">
        <v>39.744847890088323</v>
      </c>
      <c r="AH63" s="14">
        <v>40.722059994690738</v>
      </c>
      <c r="AI63" s="14">
        <v>38.605967078189302</v>
      </c>
      <c r="AJ63" s="14">
        <v>39.197198275862071</v>
      </c>
      <c r="AK63" s="14">
        <v>38.115746971736201</v>
      </c>
      <c r="AL63" s="14">
        <v>35.576662143826326</v>
      </c>
      <c r="AM63" s="14">
        <v>36.44045418537101</v>
      </c>
      <c r="AN63" s="14">
        <v>36.620069895157265</v>
      </c>
      <c r="AO63" s="14">
        <v>34.365244536940686</v>
      </c>
      <c r="AP63" s="14">
        <v>34.727222376073108</v>
      </c>
      <c r="AQ63" s="14">
        <v>32.590759075907592</v>
      </c>
      <c r="AR63" s="14">
        <v>35.535483870967738</v>
      </c>
      <c r="AS63" s="14">
        <v>36.090035407182604</v>
      </c>
      <c r="AT63" s="14">
        <v>34.318121867581112</v>
      </c>
      <c r="AU63" s="14">
        <v>33.651859504132233</v>
      </c>
      <c r="AV63" s="14">
        <v>35.701732362540795</v>
      </c>
      <c r="AW63" s="14">
        <v>32.363059010320185</v>
      </c>
    </row>
    <row r="64" spans="1:49" ht="17" x14ac:dyDescent="0.25">
      <c r="A64" s="11" t="s">
        <v>13</v>
      </c>
      <c r="B64" s="14">
        <v>27.212389380530972</v>
      </c>
      <c r="C64" s="14">
        <v>24.938789786638687</v>
      </c>
      <c r="D64" s="14">
        <v>25.402034788316378</v>
      </c>
      <c r="E64" s="14">
        <v>25.808497146480661</v>
      </c>
      <c r="F64" s="14">
        <v>26.498912705809261</v>
      </c>
      <c r="G64" s="14">
        <v>26.202419592800236</v>
      </c>
      <c r="H64" s="14">
        <v>26.287115227458457</v>
      </c>
      <c r="I64" s="14">
        <v>25.344732487589631</v>
      </c>
      <c r="J64" s="14">
        <v>27.525057825751738</v>
      </c>
      <c r="K64" s="14">
        <v>27.351585795608564</v>
      </c>
      <c r="L64" s="14">
        <v>27.680608365019012</v>
      </c>
      <c r="M64" s="14">
        <v>26.085818942961801</v>
      </c>
      <c r="N64" s="14">
        <v>27.362304194037392</v>
      </c>
      <c r="O64" s="14">
        <v>27.669902912621364</v>
      </c>
      <c r="P64" s="14">
        <v>28.175576262873957</v>
      </c>
      <c r="Q64" s="14">
        <v>28.62923621648963</v>
      </c>
      <c r="R64" s="14">
        <v>29.56909361069836</v>
      </c>
      <c r="S64" s="14">
        <v>27.084325869461651</v>
      </c>
      <c r="T64" s="14">
        <v>29.462953754351069</v>
      </c>
      <c r="U64" s="14">
        <v>29.718875502008032</v>
      </c>
      <c r="V64" s="14">
        <v>29.876237623762378</v>
      </c>
      <c r="W64" s="14">
        <v>31.099263772531099</v>
      </c>
      <c r="X64" s="14">
        <v>30.325084910237749</v>
      </c>
      <c r="Y64" s="14">
        <v>29.66675018792283</v>
      </c>
      <c r="Z64" s="14">
        <v>29.831191735953642</v>
      </c>
      <c r="AA64" s="14">
        <v>30.997715156131001</v>
      </c>
      <c r="AB64" s="14">
        <v>31.251573910853686</v>
      </c>
      <c r="AC64" s="14">
        <v>32.192317742356934</v>
      </c>
      <c r="AD64" s="14">
        <v>31.455280444669025</v>
      </c>
      <c r="AE64" s="14">
        <v>31.802853437094686</v>
      </c>
      <c r="AF64" s="14">
        <v>32.784019975031214</v>
      </c>
      <c r="AG64" s="14">
        <v>32.77723258096173</v>
      </c>
      <c r="AH64" s="14">
        <v>31.165383594372177</v>
      </c>
      <c r="AI64" s="14">
        <v>32.973251028806587</v>
      </c>
      <c r="AJ64" s="14">
        <v>33.37823275862069</v>
      </c>
      <c r="AK64" s="14">
        <v>33.620457604306864</v>
      </c>
      <c r="AL64" s="14">
        <v>34.246947082767974</v>
      </c>
      <c r="AM64" s="14">
        <v>33.456561922365992</v>
      </c>
      <c r="AN64" s="14">
        <v>34.248627059410886</v>
      </c>
      <c r="AO64" s="14">
        <v>35.223725286160246</v>
      </c>
      <c r="AP64" s="14">
        <v>33.674882304070891</v>
      </c>
      <c r="AQ64" s="14">
        <v>35.643564356435647</v>
      </c>
      <c r="AR64" s="14">
        <v>33.961290322580645</v>
      </c>
      <c r="AS64" s="14">
        <v>34.47142134547294</v>
      </c>
      <c r="AT64" s="14">
        <v>35.900817726193623</v>
      </c>
      <c r="AU64" s="14">
        <v>35.692148760330575</v>
      </c>
      <c r="AV64" s="14">
        <v>34.647250815967858</v>
      </c>
      <c r="AW64" s="14">
        <v>35.247419952368354</v>
      </c>
    </row>
    <row r="65" spans="1:49" ht="17" x14ac:dyDescent="0.25">
      <c r="A65" s="11" t="s">
        <v>14</v>
      </c>
      <c r="B65" s="14">
        <v>9.3657817109144545</v>
      </c>
      <c r="C65" s="14">
        <v>10.143406785589367</v>
      </c>
      <c r="D65" s="14">
        <v>10.042664916311127</v>
      </c>
      <c r="E65" s="14">
        <v>8.4020291693088147</v>
      </c>
      <c r="F65" s="14">
        <v>8.8847468157812983</v>
      </c>
      <c r="G65" s="14">
        <v>9.5308350545883744</v>
      </c>
      <c r="H65" s="14">
        <v>9.0166167256878236</v>
      </c>
      <c r="I65" s="14">
        <v>8.4114726971869835</v>
      </c>
      <c r="J65" s="14">
        <v>9.1750192752505786</v>
      </c>
      <c r="K65" s="14">
        <v>9.7045269720791545</v>
      </c>
      <c r="L65" s="14">
        <v>9.6577946768060823</v>
      </c>
      <c r="M65" s="14">
        <v>9.8639455782312933</v>
      </c>
      <c r="N65" s="14">
        <v>9.1207680646791314</v>
      </c>
      <c r="O65" s="14">
        <v>10.449667858967807</v>
      </c>
      <c r="P65" s="14">
        <v>10.814124570868072</v>
      </c>
      <c r="Q65" s="14">
        <v>11.052099140111279</v>
      </c>
      <c r="R65" s="14">
        <v>10.846953937592867</v>
      </c>
      <c r="S65" s="14">
        <v>10.93377798951882</v>
      </c>
      <c r="T65" s="14">
        <v>11.561412232720039</v>
      </c>
      <c r="U65" s="14">
        <v>11.445783132530119</v>
      </c>
      <c r="V65" s="14">
        <v>11.658415841584159</v>
      </c>
      <c r="W65" s="14">
        <v>10.738766184310739</v>
      </c>
      <c r="X65" s="14">
        <v>12.1300339640951</v>
      </c>
      <c r="Y65" s="14">
        <v>11.901779002756202</v>
      </c>
      <c r="Z65" s="14">
        <v>11.967750062988159</v>
      </c>
      <c r="AA65" s="14">
        <v>11.855800964711856</v>
      </c>
      <c r="AB65" s="14">
        <v>11.735079325107026</v>
      </c>
      <c r="AC65" s="14">
        <v>11.57564672066893</v>
      </c>
      <c r="AD65" s="14">
        <v>12.860030318342599</v>
      </c>
      <c r="AE65" s="14">
        <v>12.295719844357977</v>
      </c>
      <c r="AF65" s="14">
        <v>12.609238451935083</v>
      </c>
      <c r="AG65" s="14">
        <v>12.193326790971541</v>
      </c>
      <c r="AH65" s="14">
        <v>11.945845500398194</v>
      </c>
      <c r="AI65" s="14">
        <v>12.319958847736626</v>
      </c>
      <c r="AJ65" s="14">
        <v>12.042025862068966</v>
      </c>
      <c r="AK65" s="14">
        <v>13.70121130551817</v>
      </c>
      <c r="AL65" s="14">
        <v>13.514246947082768</v>
      </c>
      <c r="AM65" s="14">
        <v>13.493530499075787</v>
      </c>
      <c r="AN65" s="14">
        <v>13.654518222666001</v>
      </c>
      <c r="AO65" s="14">
        <v>14.984391259105101</v>
      </c>
      <c r="AP65" s="14">
        <v>16.145112157297149</v>
      </c>
      <c r="AQ65" s="14">
        <v>15.704070407040703</v>
      </c>
      <c r="AR65" s="14">
        <v>14.425806451612903</v>
      </c>
      <c r="AS65" s="14">
        <v>13.935255437531612</v>
      </c>
      <c r="AT65" s="14">
        <v>14.850962806647324</v>
      </c>
      <c r="AU65" s="14">
        <v>15.599173553719009</v>
      </c>
      <c r="AV65" s="14">
        <v>14.235500878734623</v>
      </c>
      <c r="AW65" s="14">
        <v>16.379994707594602</v>
      </c>
    </row>
    <row r="67" spans="1:49" ht="17" x14ac:dyDescent="0.25">
      <c r="A67" s="7" t="s">
        <v>24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17" x14ac:dyDescent="0.25">
      <c r="A68" s="15" t="s">
        <v>25</v>
      </c>
      <c r="B68" s="13"/>
      <c r="C68" s="13"/>
      <c r="D68" s="13"/>
      <c r="E68" s="13">
        <v>37.20252549781447</v>
      </c>
      <c r="F68" s="13">
        <v>37.950566426364567</v>
      </c>
      <c r="G68" s="13">
        <v>40.408570004982558</v>
      </c>
      <c r="H68" s="13">
        <v>50.995405819295563</v>
      </c>
      <c r="I68" s="13">
        <v>47.279081377933096</v>
      </c>
      <c r="J68" s="13">
        <v>49.412365866121611</v>
      </c>
      <c r="K68" s="13">
        <v>49.66410748560461</v>
      </c>
      <c r="L68" s="13">
        <v>50.901098901098898</v>
      </c>
      <c r="M68" s="13">
        <v>52.207911683532664</v>
      </c>
      <c r="N68" s="13">
        <v>52.356020942408371</v>
      </c>
      <c r="O68" s="13">
        <v>51.482127288578901</v>
      </c>
      <c r="P68" s="13">
        <v>55.095541401273884</v>
      </c>
      <c r="Q68" s="13">
        <v>44.961511546536045</v>
      </c>
      <c r="R68" s="13">
        <v>44.113667117726656</v>
      </c>
      <c r="S68" s="13">
        <v>44.683714670255725</v>
      </c>
      <c r="T68" s="13">
        <v>44.904458598726109</v>
      </c>
      <c r="U68" s="13">
        <v>42.350813743218808</v>
      </c>
      <c r="V68" s="13">
        <v>39.435626102292765</v>
      </c>
      <c r="W68" s="13">
        <v>44.634236910508726</v>
      </c>
      <c r="X68" s="13">
        <v>42.318534178999293</v>
      </c>
      <c r="Y68" s="13">
        <v>44.06654343807763</v>
      </c>
      <c r="Z68" s="13">
        <v>46.302367941712205</v>
      </c>
      <c r="AA68" s="13">
        <v>48.492373181979424</v>
      </c>
      <c r="AB68" s="13">
        <v>45.111430625449316</v>
      </c>
      <c r="AC68" s="13">
        <v>46.4954128440367</v>
      </c>
      <c r="AD68" s="13">
        <v>47.001052262364077</v>
      </c>
      <c r="AE68" s="13">
        <v>47.032136105860111</v>
      </c>
      <c r="AF68" s="13">
        <v>49.877408056042029</v>
      </c>
      <c r="AG68" s="13">
        <v>49.387166546503245</v>
      </c>
      <c r="AH68" s="13">
        <v>52.470686767169184</v>
      </c>
      <c r="AI68" s="13">
        <v>52.4741081703107</v>
      </c>
      <c r="AJ68" s="13">
        <v>50.76477883422902</v>
      </c>
      <c r="AK68" s="13">
        <v>52.043369474562134</v>
      </c>
      <c r="AL68" s="13">
        <v>49.188311688311686</v>
      </c>
      <c r="AM68" s="13">
        <v>50.81123862287297</v>
      </c>
      <c r="AN68" s="13">
        <v>51.315287838353029</v>
      </c>
      <c r="AO68" s="13">
        <v>52.735923869944493</v>
      </c>
      <c r="AP68" s="13">
        <v>46.497695852534562</v>
      </c>
      <c r="AQ68" s="13">
        <v>49.466192170818502</v>
      </c>
      <c r="AR68" s="13">
        <v>53.336045565500413</v>
      </c>
      <c r="AS68" s="13">
        <v>53.004622496147917</v>
      </c>
      <c r="AT68" s="13">
        <v>51.844090528080471</v>
      </c>
      <c r="AU68" s="13">
        <v>52.475247524752476</v>
      </c>
      <c r="AV68" s="13">
        <v>41.749109616145631</v>
      </c>
      <c r="AW68" s="13">
        <v>54.781262098335276</v>
      </c>
    </row>
    <row r="69" spans="1:49" ht="17" x14ac:dyDescent="0.25">
      <c r="A69" s="11" t="s">
        <v>26</v>
      </c>
      <c r="B69" s="14"/>
      <c r="C69" s="14"/>
      <c r="D69" s="14"/>
      <c r="E69" s="14">
        <v>21.56386595434677</v>
      </c>
      <c r="F69" s="14">
        <v>23.326467559217299</v>
      </c>
      <c r="G69" s="14">
        <v>22.421524663677129</v>
      </c>
      <c r="H69" s="14">
        <v>26.237876467585505</v>
      </c>
      <c r="I69" s="14">
        <v>23.215177234148776</v>
      </c>
      <c r="J69" s="14">
        <v>25.140521205927438</v>
      </c>
      <c r="K69" s="14">
        <v>20.10556621880998</v>
      </c>
      <c r="L69" s="14">
        <v>20.087912087912088</v>
      </c>
      <c r="M69" s="14">
        <v>19.917203311867528</v>
      </c>
      <c r="N69" s="14">
        <v>21.073298429319369</v>
      </c>
      <c r="O69" s="14">
        <v>21.098517872711419</v>
      </c>
      <c r="P69" s="14">
        <v>23.657870791628753</v>
      </c>
      <c r="Q69" s="14">
        <v>17.109867039888034</v>
      </c>
      <c r="R69" s="14">
        <v>14.986468200270636</v>
      </c>
      <c r="S69" s="14">
        <v>15.074024226110364</v>
      </c>
      <c r="T69" s="14">
        <v>16.454352441613587</v>
      </c>
      <c r="U69" s="14">
        <v>15.081374321880652</v>
      </c>
      <c r="V69" s="14">
        <v>13.192239858906525</v>
      </c>
      <c r="W69" s="14">
        <v>14.444857036761976</v>
      </c>
      <c r="X69" s="14">
        <v>17.23044397463002</v>
      </c>
      <c r="Y69" s="14">
        <v>15.268022181146025</v>
      </c>
      <c r="Z69" s="14">
        <v>15.628415300546449</v>
      </c>
      <c r="AA69" s="14">
        <v>13.976587442355445</v>
      </c>
      <c r="AB69" s="14">
        <v>15.78001437814522</v>
      </c>
      <c r="AC69" s="14">
        <v>16</v>
      </c>
      <c r="AD69" s="14">
        <v>15.082427218519816</v>
      </c>
      <c r="AE69" s="14">
        <v>15.727788279773158</v>
      </c>
      <c r="AF69" s="14">
        <v>16.007005253940456</v>
      </c>
      <c r="AG69" s="14">
        <v>16.113914924297045</v>
      </c>
      <c r="AH69" s="14">
        <v>14.865996649916248</v>
      </c>
      <c r="AI69" s="14">
        <v>15.304948216340621</v>
      </c>
      <c r="AJ69" s="14">
        <v>16.825134353038443</v>
      </c>
      <c r="AK69" s="14">
        <v>14.178482068390325</v>
      </c>
      <c r="AL69" s="14">
        <v>14.894480519480519</v>
      </c>
      <c r="AM69" s="14">
        <v>16.699643846458251</v>
      </c>
      <c r="AN69" s="14">
        <v>15.402211208539839</v>
      </c>
      <c r="AO69" s="14">
        <v>14.115781126090406</v>
      </c>
      <c r="AP69" s="14">
        <v>12.580645161290324</v>
      </c>
      <c r="AQ69" s="14">
        <v>12.366548042704625</v>
      </c>
      <c r="AR69" s="14">
        <v>11.350691619202605</v>
      </c>
      <c r="AS69" s="14">
        <v>15.177195685670261</v>
      </c>
      <c r="AT69" s="14">
        <v>13.704945515507125</v>
      </c>
      <c r="AU69" s="14">
        <v>12.673267326732674</v>
      </c>
      <c r="AV69" s="14">
        <v>9.2599920854768509</v>
      </c>
      <c r="AW69" s="14">
        <v>15.176151761517616</v>
      </c>
    </row>
    <row r="70" spans="1:49" ht="17" x14ac:dyDescent="0.25">
      <c r="A70" s="11" t="s">
        <v>27</v>
      </c>
      <c r="B70" s="14"/>
      <c r="C70" s="14"/>
      <c r="D70" s="14"/>
      <c r="E70" s="14">
        <v>38.902379796017485</v>
      </c>
      <c r="F70" s="14">
        <v>44.850669412976309</v>
      </c>
      <c r="G70" s="14">
        <v>41.106128550074736</v>
      </c>
      <c r="H70" s="14">
        <v>49.719244512506378</v>
      </c>
      <c r="I70" s="14">
        <v>46.080878681977033</v>
      </c>
      <c r="J70" s="14">
        <v>45.017884517118034</v>
      </c>
      <c r="K70" s="14">
        <v>44.049904030710174</v>
      </c>
      <c r="L70" s="14">
        <v>44.92307692307692</v>
      </c>
      <c r="M70" s="14">
        <v>40.248390064397427</v>
      </c>
      <c r="N70" s="14">
        <v>39.092495636998251</v>
      </c>
      <c r="O70" s="14">
        <v>40.671316477768087</v>
      </c>
      <c r="P70" s="14">
        <v>44.585987261146499</v>
      </c>
      <c r="Q70" s="14">
        <v>33.344996501049685</v>
      </c>
      <c r="R70" s="14">
        <v>36.028416779431666</v>
      </c>
      <c r="S70" s="14">
        <v>35.430686406460296</v>
      </c>
      <c r="T70" s="14">
        <v>33.970276008492569</v>
      </c>
      <c r="U70" s="14">
        <v>38.481012658227847</v>
      </c>
      <c r="V70" s="14">
        <v>35.837742504409171</v>
      </c>
      <c r="W70" s="14">
        <v>35.907909394727071</v>
      </c>
      <c r="X70" s="14">
        <v>35.341789992952783</v>
      </c>
      <c r="Y70" s="14">
        <v>35.415896487985215</v>
      </c>
      <c r="Z70" s="14">
        <v>33.260473588342442</v>
      </c>
      <c r="AA70" s="14">
        <v>32.671159985810569</v>
      </c>
      <c r="AB70" s="14">
        <v>33.968368080517614</v>
      </c>
      <c r="AC70" s="14">
        <v>32.88073394495413</v>
      </c>
      <c r="AD70" s="14">
        <v>33.321641529287966</v>
      </c>
      <c r="AE70" s="14">
        <v>32.741020793950852</v>
      </c>
      <c r="AF70" s="14">
        <v>29.246935201401051</v>
      </c>
      <c r="AG70" s="14">
        <v>29.812545061283348</v>
      </c>
      <c r="AH70" s="14">
        <v>28.559463986599667</v>
      </c>
      <c r="AI70" s="14">
        <v>28.308400460299193</v>
      </c>
      <c r="AJ70" s="14">
        <v>28.978916907813144</v>
      </c>
      <c r="AK70" s="14">
        <v>30.358632193494579</v>
      </c>
      <c r="AL70" s="14">
        <v>31.412337662337663</v>
      </c>
      <c r="AM70" s="14">
        <v>29.402453502176495</v>
      </c>
      <c r="AN70" s="14">
        <v>29.050705299275638</v>
      </c>
      <c r="AO70" s="14">
        <v>28.390166534496434</v>
      </c>
      <c r="AP70" s="14">
        <v>37.511520737327189</v>
      </c>
      <c r="AQ70" s="14">
        <v>36.209964412811388</v>
      </c>
      <c r="AR70" s="14">
        <v>31.529698942229459</v>
      </c>
      <c r="AS70" s="14">
        <v>28.6979969183359</v>
      </c>
      <c r="AT70" s="14">
        <v>30.13411567476949</v>
      </c>
      <c r="AU70" s="14">
        <v>31.168316831683168</v>
      </c>
      <c r="AV70" s="14">
        <v>45.785516422635538</v>
      </c>
      <c r="AW70" s="14">
        <v>26.674409601238871</v>
      </c>
    </row>
    <row r="71" spans="1:49" ht="17" x14ac:dyDescent="0.25">
      <c r="A71" s="11" t="s">
        <v>28</v>
      </c>
      <c r="B71" s="14"/>
      <c r="C71" s="14"/>
      <c r="D71" s="14"/>
      <c r="E71" s="14">
        <v>2.3312287518212726</v>
      </c>
      <c r="F71" s="14">
        <v>2.1112255406797114</v>
      </c>
      <c r="G71" s="14">
        <v>2.4912805181863478</v>
      </c>
      <c r="H71" s="14">
        <v>3.2669729453802963</v>
      </c>
      <c r="I71" s="14">
        <v>2.8956565152271589</v>
      </c>
      <c r="J71" s="14">
        <v>3.6791006642820645</v>
      </c>
      <c r="K71" s="14">
        <v>2.8790786948176583</v>
      </c>
      <c r="L71" s="14">
        <v>5.3626373626373622</v>
      </c>
      <c r="M71" s="14">
        <v>4.0018399264029441</v>
      </c>
      <c r="N71" s="14">
        <v>4.9738219895287958</v>
      </c>
      <c r="O71" s="14">
        <v>5.1002615518744552</v>
      </c>
      <c r="P71" s="14">
        <v>5.1865332120109189</v>
      </c>
      <c r="Q71" s="14">
        <v>4.5836249125262425</v>
      </c>
      <c r="R71" s="14">
        <v>4.8714479025710418</v>
      </c>
      <c r="S71" s="14">
        <v>4.8115746971736204</v>
      </c>
      <c r="T71" s="14">
        <v>4.6709129511677281</v>
      </c>
      <c r="U71" s="14">
        <v>4.0867992766726946</v>
      </c>
      <c r="V71" s="14">
        <v>11.534391534391533</v>
      </c>
      <c r="W71" s="14">
        <v>5.012996658002228</v>
      </c>
      <c r="X71" s="14">
        <v>5.1092318534179002</v>
      </c>
      <c r="Y71" s="14">
        <v>5.2495378927911274</v>
      </c>
      <c r="Z71" s="14">
        <v>4.8087431693989071</v>
      </c>
      <c r="AA71" s="14">
        <v>4.8598793898545578</v>
      </c>
      <c r="AB71" s="14">
        <v>5.1401869158878508</v>
      </c>
      <c r="AC71" s="14">
        <v>4.6238532110091741</v>
      </c>
      <c r="AD71" s="14">
        <v>4.5948789898281301</v>
      </c>
      <c r="AE71" s="14">
        <v>4.4990548204158793</v>
      </c>
      <c r="AF71" s="14">
        <v>4.8686514886164618</v>
      </c>
      <c r="AG71" s="14">
        <v>4.6863734679163667</v>
      </c>
      <c r="AH71" s="14">
        <v>4.1038525963149084</v>
      </c>
      <c r="AI71" s="14">
        <v>3.9125431530494823</v>
      </c>
      <c r="AJ71" s="14">
        <v>3.431169904919388</v>
      </c>
      <c r="AK71" s="14">
        <v>3.4195162635529606</v>
      </c>
      <c r="AL71" s="14">
        <v>4.5048701298701301</v>
      </c>
      <c r="AM71" s="14">
        <v>3.0866640284922835</v>
      </c>
      <c r="AN71" s="14">
        <v>4.2317956538314903</v>
      </c>
      <c r="AO71" s="14">
        <v>4.7581284694686756</v>
      </c>
      <c r="AP71" s="14">
        <v>3.4101382488479266</v>
      </c>
      <c r="AQ71" s="14">
        <v>1.9572953736654803</v>
      </c>
      <c r="AR71" s="14">
        <v>3.7835638730675347</v>
      </c>
      <c r="AS71" s="14">
        <v>3.1201848998459165</v>
      </c>
      <c r="AT71" s="14">
        <v>4.3168482816429172</v>
      </c>
      <c r="AU71" s="14">
        <v>3.6831683168316833</v>
      </c>
      <c r="AV71" s="14">
        <v>3.2053818757419865</v>
      </c>
      <c r="AW71" s="14">
        <v>3.3681765389082465</v>
      </c>
    </row>
    <row r="72" spans="1:49" ht="17" x14ac:dyDescent="0.25">
      <c r="A72" s="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4" spans="1:49" ht="18" thickBot="1" x14ac:dyDescent="0.3">
      <c r="A74" s="8" t="s">
        <v>22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49" ht="18" thickTop="1" x14ac:dyDescent="0.25">
      <c r="A75" s="9" t="s">
        <v>75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>
        <v>819</v>
      </c>
      <c r="Q75" s="9">
        <v>926</v>
      </c>
      <c r="R75" s="9">
        <v>903</v>
      </c>
      <c r="S75" s="9">
        <v>974</v>
      </c>
      <c r="T75" s="9">
        <v>986</v>
      </c>
      <c r="U75" s="9">
        <v>916</v>
      </c>
      <c r="V75" s="9">
        <v>930</v>
      </c>
      <c r="W75" s="9">
        <v>890</v>
      </c>
      <c r="X75" s="10">
        <v>1008</v>
      </c>
      <c r="Y75" s="9">
        <v>930</v>
      </c>
      <c r="Z75" s="9">
        <v>939</v>
      </c>
      <c r="AA75" s="9">
        <v>939</v>
      </c>
      <c r="AB75" s="9">
        <v>959</v>
      </c>
      <c r="AC75" s="9">
        <v>893</v>
      </c>
      <c r="AD75" s="9">
        <v>888</v>
      </c>
      <c r="AE75" s="9">
        <v>826</v>
      </c>
      <c r="AF75" s="9">
        <v>968</v>
      </c>
      <c r="AG75" s="9">
        <v>979</v>
      </c>
      <c r="AH75" s="10">
        <v>1029</v>
      </c>
      <c r="AI75" s="9">
        <v>980</v>
      </c>
      <c r="AJ75" s="9">
        <v>885</v>
      </c>
      <c r="AK75" s="9">
        <v>902</v>
      </c>
      <c r="AL75" s="9">
        <v>883</v>
      </c>
      <c r="AM75" s="10">
        <v>1020</v>
      </c>
      <c r="AN75" s="9">
        <v>966</v>
      </c>
      <c r="AO75" s="10">
        <v>1082</v>
      </c>
      <c r="AP75" s="10">
        <v>1027</v>
      </c>
      <c r="AQ75" s="10">
        <v>1311</v>
      </c>
      <c r="AR75" s="10">
        <v>1404</v>
      </c>
      <c r="AS75" s="10">
        <v>1568</v>
      </c>
      <c r="AT75" s="10">
        <v>1597</v>
      </c>
      <c r="AU75" s="10">
        <v>1812</v>
      </c>
      <c r="AV75" s="10">
        <v>1691</v>
      </c>
      <c r="AW75" s="10">
        <v>1666</v>
      </c>
    </row>
    <row r="76" spans="1:49" ht="17" x14ac:dyDescent="0.25">
      <c r="A76" s="11" t="s">
        <v>6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8"/>
      <c r="P76" s="18">
        <f t="shared" ref="P76:AW76" si="3">+P75/P6%</f>
        <v>13.15028901734104</v>
      </c>
      <c r="Q76" s="18">
        <f t="shared" si="3"/>
        <v>14.942714216556398</v>
      </c>
      <c r="R76" s="18">
        <f t="shared" si="3"/>
        <v>14.571566887203486</v>
      </c>
      <c r="S76" s="18">
        <f t="shared" si="3"/>
        <v>15.717282556075521</v>
      </c>
      <c r="T76" s="18">
        <f t="shared" si="3"/>
        <v>15.993511759935117</v>
      </c>
      <c r="U76" s="18">
        <f t="shared" si="3"/>
        <v>14.858069748580698</v>
      </c>
      <c r="V76" s="18">
        <f t="shared" si="3"/>
        <v>15.085158150851582</v>
      </c>
      <c r="W76" s="18">
        <f t="shared" si="3"/>
        <v>14.19457735247209</v>
      </c>
      <c r="X76" s="18">
        <f t="shared" si="3"/>
        <v>16.076555023923444</v>
      </c>
      <c r="Y76" s="18">
        <f t="shared" si="3"/>
        <v>14.832535885167463</v>
      </c>
      <c r="Z76" s="18">
        <f t="shared" si="3"/>
        <v>14.94033412887828</v>
      </c>
      <c r="AA76" s="18">
        <f t="shared" si="3"/>
        <v>14.94033412887828</v>
      </c>
      <c r="AB76" s="18">
        <f t="shared" si="3"/>
        <v>15.258552108194113</v>
      </c>
      <c r="AC76" s="18">
        <f t="shared" si="3"/>
        <v>14.242424242424242</v>
      </c>
      <c r="AD76" s="18">
        <f t="shared" si="3"/>
        <v>14.16267942583732</v>
      </c>
      <c r="AE76" s="18">
        <f t="shared" si="3"/>
        <v>13.173843700159489</v>
      </c>
      <c r="AF76" s="18">
        <f t="shared" si="3"/>
        <v>15.323729618489789</v>
      </c>
      <c r="AG76" s="18">
        <f t="shared" si="3"/>
        <v>15.49786290960899</v>
      </c>
      <c r="AH76" s="18">
        <f t="shared" si="3"/>
        <v>16.289377869241729</v>
      </c>
      <c r="AI76" s="18">
        <f t="shared" si="3"/>
        <v>15.484278717016906</v>
      </c>
      <c r="AJ76" s="18">
        <f t="shared" si="3"/>
        <v>13.983251698530573</v>
      </c>
      <c r="AK76" s="18">
        <f t="shared" si="3"/>
        <v>14.251856533417602</v>
      </c>
      <c r="AL76" s="18">
        <f t="shared" si="3"/>
        <v>13.679318357862122</v>
      </c>
      <c r="AM76" s="18">
        <f t="shared" si="3"/>
        <v>15.801704105344696</v>
      </c>
      <c r="AN76" s="18">
        <f t="shared" si="3"/>
        <v>14.965143299767623</v>
      </c>
      <c r="AO76" s="18">
        <f t="shared" si="3"/>
        <v>16.590003066544003</v>
      </c>
      <c r="AP76" s="18">
        <f t="shared" si="3"/>
        <v>15.746703465194726</v>
      </c>
      <c r="AQ76" s="18">
        <f t="shared" si="3"/>
        <v>19.860627177700348</v>
      </c>
      <c r="AR76" s="18">
        <f t="shared" si="3"/>
        <v>21.269504620512041</v>
      </c>
      <c r="AS76" s="18">
        <f t="shared" si="3"/>
        <v>23.753976670201482</v>
      </c>
      <c r="AT76" s="18">
        <f t="shared" si="3"/>
        <v>24.047583195301915</v>
      </c>
      <c r="AU76" s="18">
        <f t="shared" si="3"/>
        <v>27.285047432615571</v>
      </c>
      <c r="AV76" s="18">
        <f t="shared" si="3"/>
        <v>25.463032675801838</v>
      </c>
      <c r="AW76" s="18">
        <f t="shared" si="3"/>
        <v>24.718100890207712</v>
      </c>
    </row>
    <row r="77" spans="1:49" ht="17" x14ac:dyDescent="0.25">
      <c r="A77" s="11" t="s">
        <v>15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</row>
    <row r="78" spans="1:49" ht="17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ht="17" x14ac:dyDescent="0.25">
      <c r="A79" s="7" t="s">
        <v>8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ht="17" x14ac:dyDescent="0.25">
      <c r="A80" s="9" t="s">
        <v>9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>
        <v>57.631257631257633</v>
      </c>
      <c r="Q80" s="13">
        <v>56.263498920086391</v>
      </c>
      <c r="R80" s="13">
        <v>57.032115171650062</v>
      </c>
      <c r="S80" s="13">
        <v>57.392197125256672</v>
      </c>
      <c r="T80" s="13">
        <v>60.243407707910755</v>
      </c>
      <c r="U80" s="13">
        <v>56.986899563318779</v>
      </c>
      <c r="V80" s="13">
        <v>56.559139784946233</v>
      </c>
      <c r="W80" s="13">
        <v>56.966292134831455</v>
      </c>
      <c r="X80" s="13">
        <v>59.126984126984127</v>
      </c>
      <c r="Y80" s="13">
        <v>58.817204301075265</v>
      </c>
      <c r="Z80" s="13">
        <v>58.785942492012779</v>
      </c>
      <c r="AA80" s="13">
        <v>57.294994675186366</v>
      </c>
      <c r="AB80" s="13">
        <v>57.872784150156413</v>
      </c>
      <c r="AC80" s="13">
        <v>57.782754759238522</v>
      </c>
      <c r="AD80" s="13">
        <v>57.657657657657651</v>
      </c>
      <c r="AE80" s="13">
        <v>60.89588377723971</v>
      </c>
      <c r="AF80" s="13">
        <v>57.024793388429757</v>
      </c>
      <c r="AG80" s="13">
        <v>56.486210418794691</v>
      </c>
      <c r="AH80" s="13">
        <v>55.296404275996117</v>
      </c>
      <c r="AI80" s="13">
        <v>55.612244897959179</v>
      </c>
      <c r="AJ80" s="13">
        <v>56.836158192090394</v>
      </c>
      <c r="AK80" s="13">
        <v>57.871396895787143</v>
      </c>
      <c r="AL80" s="13">
        <v>59.343148357870895</v>
      </c>
      <c r="AM80" s="13">
        <v>58.235294117647065</v>
      </c>
      <c r="AN80" s="13">
        <v>59.937888198757761</v>
      </c>
      <c r="AO80" s="13">
        <v>56.192236598890943</v>
      </c>
      <c r="AP80" s="13">
        <v>57.83836416747809</v>
      </c>
      <c r="AQ80" s="13">
        <v>53.775743707093824</v>
      </c>
      <c r="AR80" s="13">
        <v>58.618233618233624</v>
      </c>
      <c r="AS80" s="13">
        <v>57.716836734693878</v>
      </c>
      <c r="AT80" s="13">
        <v>56.042579837194737</v>
      </c>
      <c r="AU80" s="13">
        <v>53.366445916114785</v>
      </c>
      <c r="AV80" s="13">
        <v>55.884092253104669</v>
      </c>
      <c r="AW80" s="13">
        <v>53.841536614645861</v>
      </c>
    </row>
    <row r="81" spans="1:49" ht="17" x14ac:dyDescent="0.25">
      <c r="A81" s="11" t="s">
        <v>10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42.368742368742367</v>
      </c>
      <c r="Q81" s="14">
        <v>43.736501079913609</v>
      </c>
      <c r="R81" s="14">
        <v>42.967884828349938</v>
      </c>
      <c r="S81" s="14">
        <v>42.607802874743328</v>
      </c>
      <c r="T81" s="14">
        <v>39.756592292089245</v>
      </c>
      <c r="U81" s="14">
        <v>43.013100436681221</v>
      </c>
      <c r="V81" s="14">
        <v>43.440860215053767</v>
      </c>
      <c r="W81" s="14">
        <v>43.033707865168545</v>
      </c>
      <c r="X81" s="14">
        <v>40.873015873015873</v>
      </c>
      <c r="Y81" s="14">
        <v>41.182795698924735</v>
      </c>
      <c r="Z81" s="14">
        <v>41.214057507987221</v>
      </c>
      <c r="AA81" s="14">
        <v>42.705005324813634</v>
      </c>
      <c r="AB81" s="14">
        <v>42.127215849843587</v>
      </c>
      <c r="AC81" s="14">
        <v>42.217245240761478</v>
      </c>
      <c r="AD81" s="14">
        <v>42.342342342342349</v>
      </c>
      <c r="AE81" s="14">
        <v>39.10411622276029</v>
      </c>
      <c r="AF81" s="14">
        <v>42.975206611570243</v>
      </c>
      <c r="AG81" s="14">
        <v>43.513789581205309</v>
      </c>
      <c r="AH81" s="14">
        <v>44.703595724003883</v>
      </c>
      <c r="AI81" s="14">
        <v>44.387755102040821</v>
      </c>
      <c r="AJ81" s="14">
        <v>43.163841807909606</v>
      </c>
      <c r="AK81" s="14">
        <v>42.128603104212857</v>
      </c>
      <c r="AL81" s="14">
        <v>40.656851642129105</v>
      </c>
      <c r="AM81" s="14">
        <v>41.764705882352935</v>
      </c>
      <c r="AN81" s="14">
        <v>40.062111801242239</v>
      </c>
      <c r="AO81" s="14">
        <v>43.807763401109057</v>
      </c>
      <c r="AP81" s="14">
        <v>42.16163583252191</v>
      </c>
      <c r="AQ81" s="14">
        <v>46.224256292906176</v>
      </c>
      <c r="AR81" s="14">
        <v>41.381766381766376</v>
      </c>
      <c r="AS81" s="14">
        <v>42.283163265306122</v>
      </c>
      <c r="AT81" s="14">
        <v>43.957420162805263</v>
      </c>
      <c r="AU81" s="14">
        <v>46.633554083885215</v>
      </c>
      <c r="AV81" s="14">
        <v>44.115907746895331</v>
      </c>
      <c r="AW81" s="14">
        <v>46.158463385354139</v>
      </c>
    </row>
    <row r="82" spans="1:49" ht="17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ht="17" x14ac:dyDescent="0.25">
      <c r="A83" s="7" t="s">
        <v>11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ht="17" x14ac:dyDescent="0.25">
      <c r="A84" s="15" t="s">
        <v>12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v>26.495726495726501</v>
      </c>
      <c r="Q84" s="13">
        <v>24.730021598272138</v>
      </c>
      <c r="R84" s="13">
        <v>21.373200442967885</v>
      </c>
      <c r="S84" s="13">
        <v>21.765913757700204</v>
      </c>
      <c r="T84" s="13">
        <v>24.137931034482762</v>
      </c>
      <c r="U84" s="13">
        <v>24.454148471615721</v>
      </c>
      <c r="V84" s="13">
        <v>21.29032258064516</v>
      </c>
      <c r="W84" s="13">
        <v>25.393258426966291</v>
      </c>
      <c r="X84" s="13">
        <v>21.626984126984127</v>
      </c>
      <c r="Y84" s="13">
        <v>19.892473118279568</v>
      </c>
      <c r="Z84" s="13">
        <v>21.512247071352501</v>
      </c>
      <c r="AA84" s="13">
        <v>18.849840255591054</v>
      </c>
      <c r="AB84" s="13">
        <v>15.745568300312826</v>
      </c>
      <c r="AC84" s="13">
        <v>17.805151175811872</v>
      </c>
      <c r="AD84" s="13">
        <v>18.13063063063063</v>
      </c>
      <c r="AE84" s="13">
        <v>16.707021791767556</v>
      </c>
      <c r="AF84" s="13">
        <v>17.458677685950413</v>
      </c>
      <c r="AG84" s="13">
        <v>15.934627170582228</v>
      </c>
      <c r="AH84" s="13">
        <v>12.730806608357629</v>
      </c>
      <c r="AI84" s="13">
        <v>16.020408163265305</v>
      </c>
      <c r="AJ84" s="13">
        <v>15.36723163841808</v>
      </c>
      <c r="AK84" s="13">
        <v>14.079822616407984</v>
      </c>
      <c r="AL84" s="13">
        <v>17.440543601359003</v>
      </c>
      <c r="AM84" s="13">
        <v>15.294117647058826</v>
      </c>
      <c r="AN84" s="13">
        <v>15.113871635610767</v>
      </c>
      <c r="AO84" s="13">
        <v>15.804066543438076</v>
      </c>
      <c r="AP84" s="13">
        <v>13.437195715676729</v>
      </c>
      <c r="AQ84" s="13">
        <v>14.416475972540047</v>
      </c>
      <c r="AR84" s="13">
        <v>14.102564102564102</v>
      </c>
      <c r="AS84" s="13">
        <v>14.795918367346939</v>
      </c>
      <c r="AT84" s="13">
        <v>14.652473387601752</v>
      </c>
      <c r="AU84" s="13">
        <v>14.735099337748345</v>
      </c>
      <c r="AV84" s="13">
        <v>14.902424600827914</v>
      </c>
      <c r="AW84" s="13">
        <v>18.667466986794718</v>
      </c>
    </row>
    <row r="85" spans="1:49" ht="17" x14ac:dyDescent="0.25">
      <c r="A85" s="11" t="s">
        <v>7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>
        <v>54.456654456654462</v>
      </c>
      <c r="Q85" s="14">
        <v>51.511879049676025</v>
      </c>
      <c r="R85" s="14">
        <v>54.706533776301221</v>
      </c>
      <c r="S85" s="14">
        <v>53.798767967145785</v>
      </c>
      <c r="T85" s="14">
        <v>48.985801217038542</v>
      </c>
      <c r="U85" s="14">
        <v>49.344978165938869</v>
      </c>
      <c r="V85" s="14">
        <v>53.978494623655905</v>
      </c>
      <c r="W85" s="14">
        <v>47.865168539325836</v>
      </c>
      <c r="X85" s="14">
        <v>51.091269841269835</v>
      </c>
      <c r="Y85" s="14">
        <v>52.688172043010752</v>
      </c>
      <c r="Z85" s="14">
        <v>49.307774227902016</v>
      </c>
      <c r="AA85" s="14">
        <v>51.970181043663473</v>
      </c>
      <c r="AB85" s="14">
        <v>51.824817518248175</v>
      </c>
      <c r="AC85" s="14">
        <v>50.727883538633819</v>
      </c>
      <c r="AD85" s="14">
        <v>51.689189189189179</v>
      </c>
      <c r="AE85" s="14">
        <v>50.121065375302663</v>
      </c>
      <c r="AF85" s="14">
        <v>49.070247933884296</v>
      </c>
      <c r="AG85" s="14">
        <v>51.787538304392243</v>
      </c>
      <c r="AH85" s="14">
        <v>48.882410106899911</v>
      </c>
      <c r="AI85" s="14">
        <v>44.897959183673464</v>
      </c>
      <c r="AJ85" s="14">
        <v>47.570621468926554</v>
      </c>
      <c r="AK85" s="14">
        <v>49.55654101995566</v>
      </c>
      <c r="AL85" s="14">
        <v>43.94110985277463</v>
      </c>
      <c r="AM85" s="14">
        <v>43.137254901960787</v>
      </c>
      <c r="AN85" s="14">
        <v>45.134575569358176</v>
      </c>
      <c r="AO85" s="14">
        <v>42.791127541589653</v>
      </c>
      <c r="AP85" s="14">
        <v>45.180136319376828</v>
      </c>
      <c r="AQ85" s="14">
        <v>41.64759725400458</v>
      </c>
      <c r="AR85" s="14">
        <v>40.740740740740748</v>
      </c>
      <c r="AS85" s="14">
        <v>40.561224489795919</v>
      </c>
      <c r="AT85" s="14">
        <v>35.817157169693175</v>
      </c>
      <c r="AU85" s="14">
        <v>39.900662251655632</v>
      </c>
      <c r="AV85" s="14">
        <v>40.153755174452989</v>
      </c>
      <c r="AW85" s="14">
        <v>36.614645858343337</v>
      </c>
    </row>
    <row r="86" spans="1:49" ht="17" x14ac:dyDescent="0.25">
      <c r="A86" s="11" t="s">
        <v>13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>
        <v>16.239316239316238</v>
      </c>
      <c r="Q86" s="14">
        <v>20.302375809935207</v>
      </c>
      <c r="R86" s="14">
        <v>20.708748615725362</v>
      </c>
      <c r="S86" s="14">
        <v>19.917864476386036</v>
      </c>
      <c r="T86" s="14">
        <v>22.413793103448278</v>
      </c>
      <c r="U86" s="14">
        <v>21.615720524017465</v>
      </c>
      <c r="V86" s="14">
        <v>20</v>
      </c>
      <c r="W86" s="14">
        <v>22.696629213483142</v>
      </c>
      <c r="X86" s="14">
        <v>22.519841269841269</v>
      </c>
      <c r="Y86" s="14">
        <v>23.87096774193548</v>
      </c>
      <c r="Z86" s="14">
        <v>24.281150159744406</v>
      </c>
      <c r="AA86" s="14">
        <v>24.600638977635782</v>
      </c>
      <c r="AB86" s="14">
        <v>27.007299270072998</v>
      </c>
      <c r="AC86" s="14">
        <v>27.211646136618143</v>
      </c>
      <c r="AD86" s="14">
        <v>25.450450450450447</v>
      </c>
      <c r="AE86" s="14">
        <v>27.723970944309933</v>
      </c>
      <c r="AF86" s="14">
        <v>28.82231404958678</v>
      </c>
      <c r="AG86" s="14">
        <v>26.353421859039837</v>
      </c>
      <c r="AH86" s="14">
        <v>33.04178814382896</v>
      </c>
      <c r="AI86" s="14">
        <v>33.469387755102034</v>
      </c>
      <c r="AJ86" s="14">
        <v>31.638418079096049</v>
      </c>
      <c r="AK86" s="14">
        <v>31.042128603104217</v>
      </c>
      <c r="AL86" s="14">
        <v>33.40883352208381</v>
      </c>
      <c r="AM86" s="14">
        <v>37.058823529411768</v>
      </c>
      <c r="AN86" s="14">
        <v>33.333333333333336</v>
      </c>
      <c r="AO86" s="14">
        <v>35.120147874306838</v>
      </c>
      <c r="AP86" s="14">
        <v>35.345666991236612</v>
      </c>
      <c r="AQ86" s="14">
        <v>36.155606407322658</v>
      </c>
      <c r="AR86" s="14">
        <v>37.250712250712255</v>
      </c>
      <c r="AS86" s="14">
        <v>37.5</v>
      </c>
      <c r="AT86" s="14">
        <v>41.139636819035694</v>
      </c>
      <c r="AU86" s="14">
        <v>35.982339955849888</v>
      </c>
      <c r="AV86" s="14">
        <v>36.014192785334124</v>
      </c>
      <c r="AW86" s="14">
        <v>34.933973589435773</v>
      </c>
    </row>
    <row r="87" spans="1:49" ht="17" x14ac:dyDescent="0.25">
      <c r="A87" s="11" t="s">
        <v>14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>
        <v>2.6862026862026864</v>
      </c>
      <c r="Q87" s="14">
        <v>3.4557235421166306</v>
      </c>
      <c r="R87" s="14">
        <v>2.9900332225913622</v>
      </c>
      <c r="S87" s="14">
        <v>4.4147843942505132</v>
      </c>
      <c r="T87" s="14">
        <v>4.6653144016227186</v>
      </c>
      <c r="U87" s="14">
        <v>4.6943231441048034</v>
      </c>
      <c r="V87" s="14">
        <v>4.6236559139784941</v>
      </c>
      <c r="W87" s="14">
        <v>4.0449438202247192</v>
      </c>
      <c r="X87" s="14">
        <v>4.662698412698413</v>
      </c>
      <c r="Y87" s="14">
        <v>3.5483870967741931</v>
      </c>
      <c r="Z87" s="14">
        <v>5.0053248136315229</v>
      </c>
      <c r="AA87" s="14">
        <v>4.685835995740149</v>
      </c>
      <c r="AB87" s="14">
        <v>5.4223149113660067</v>
      </c>
      <c r="AC87" s="14">
        <v>4.1433370660694289</v>
      </c>
      <c r="AD87" s="14">
        <v>4.7297297297297289</v>
      </c>
      <c r="AE87" s="14">
        <v>5.3268765133171918</v>
      </c>
      <c r="AF87" s="14">
        <v>4.7520661157024797</v>
      </c>
      <c r="AG87" s="14">
        <v>6.0265577119509706</v>
      </c>
      <c r="AH87" s="14">
        <v>5.2478134110787176</v>
      </c>
      <c r="AI87" s="14">
        <v>5.5102040816326525</v>
      </c>
      <c r="AJ87" s="14">
        <v>5.1977401129943503</v>
      </c>
      <c r="AK87" s="14">
        <v>5.2106430155210646</v>
      </c>
      <c r="AL87" s="14">
        <v>5.2095130237825593</v>
      </c>
      <c r="AM87" s="14">
        <v>4.5098039215686274</v>
      </c>
      <c r="AN87" s="14">
        <v>6.5217391304347823</v>
      </c>
      <c r="AO87" s="14">
        <v>6.1922365988909425</v>
      </c>
      <c r="AP87" s="14">
        <v>6.1343719571567679</v>
      </c>
      <c r="AQ87" s="14">
        <v>7.7803203661327238</v>
      </c>
      <c r="AR87" s="14">
        <v>7.9772079772079776</v>
      </c>
      <c r="AS87" s="14">
        <v>7.079081632653061</v>
      </c>
      <c r="AT87" s="14">
        <v>8.265497808390732</v>
      </c>
      <c r="AU87" s="14">
        <v>9.3818984547461355</v>
      </c>
      <c r="AV87" s="14">
        <v>8.9887640449438209</v>
      </c>
      <c r="AW87" s="14">
        <v>9.8439375750300115</v>
      </c>
    </row>
    <row r="90" spans="1:49" ht="18" thickBot="1" x14ac:dyDescent="0.3">
      <c r="A90" s="8" t="s">
        <v>78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8" thickTop="1" x14ac:dyDescent="0.25">
      <c r="A91" s="9" t="s">
        <v>75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>
        <v>1171</v>
      </c>
    </row>
    <row r="92" spans="1:49" ht="17" x14ac:dyDescent="0.25">
      <c r="A92" s="11" t="s">
        <v>6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8">
        <f>+AW91/AW6%</f>
        <v>17.373887240356083</v>
      </c>
    </row>
    <row r="93" spans="1:49" ht="17" x14ac:dyDescent="0.25">
      <c r="A93" s="11" t="s">
        <v>15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</row>
    <row r="94" spans="1:49" ht="17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ht="17" x14ac:dyDescent="0.25">
      <c r="A95" s="7" t="s">
        <v>8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ht="17" x14ac:dyDescent="0.25">
      <c r="A96" s="9" t="s">
        <v>9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>
        <v>55.508112724167376</v>
      </c>
    </row>
    <row r="97" spans="1:49" ht="17" x14ac:dyDescent="0.25">
      <c r="A97" s="11" t="s">
        <v>10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>
        <v>44.491887275832624</v>
      </c>
    </row>
    <row r="98" spans="1:49" ht="17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ht="17" x14ac:dyDescent="0.25">
      <c r="A99" s="7" t="s">
        <v>11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ht="17" x14ac:dyDescent="0.25">
      <c r="A100" s="15" t="s">
        <v>12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>
        <v>23.654995730145174</v>
      </c>
    </row>
    <row r="101" spans="1:49" ht="17" x14ac:dyDescent="0.25">
      <c r="A101" s="11" t="s">
        <v>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>
        <v>37.233134073441498</v>
      </c>
    </row>
    <row r="102" spans="1:49" ht="17" x14ac:dyDescent="0.25">
      <c r="A102" s="11" t="s">
        <v>13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>
        <v>31.682322801024768</v>
      </c>
    </row>
    <row r="103" spans="1:49" ht="17" x14ac:dyDescent="0.25">
      <c r="A103" s="11" t="s">
        <v>14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>
        <v>7.429547395388556</v>
      </c>
    </row>
    <row r="106" spans="1:49" ht="18" thickBot="1" x14ac:dyDescent="0.3">
      <c r="A106" s="8" t="s">
        <v>23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</row>
    <row r="107" spans="1:49" ht="18" thickTop="1" x14ac:dyDescent="0.25">
      <c r="A107" s="9" t="s">
        <v>75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>
        <v>132</v>
      </c>
      <c r="Q107" s="9">
        <v>126</v>
      </c>
      <c r="R107" s="9">
        <v>128</v>
      </c>
      <c r="S107" s="9">
        <v>128</v>
      </c>
      <c r="T107" s="9">
        <v>99</v>
      </c>
      <c r="U107" s="9">
        <v>101</v>
      </c>
      <c r="V107" s="9">
        <v>99</v>
      </c>
      <c r="W107" s="9">
        <v>107</v>
      </c>
      <c r="X107" s="9">
        <v>161</v>
      </c>
      <c r="Y107" s="9">
        <v>145</v>
      </c>
      <c r="Z107" s="9">
        <v>134</v>
      </c>
      <c r="AA107" s="9">
        <v>116</v>
      </c>
      <c r="AB107" s="9">
        <v>138</v>
      </c>
      <c r="AC107" s="9">
        <v>126</v>
      </c>
      <c r="AD107" s="9">
        <v>119</v>
      </c>
      <c r="AE107" s="9">
        <v>136</v>
      </c>
      <c r="AF107" s="9">
        <v>131</v>
      </c>
      <c r="AG107" s="9">
        <v>151</v>
      </c>
      <c r="AH107" s="9">
        <v>148</v>
      </c>
      <c r="AI107" s="9">
        <v>126</v>
      </c>
      <c r="AJ107" s="9">
        <v>118</v>
      </c>
      <c r="AK107" s="9">
        <v>130</v>
      </c>
      <c r="AL107" s="9">
        <v>158</v>
      </c>
      <c r="AM107" s="9">
        <v>185</v>
      </c>
      <c r="AN107" s="9">
        <v>153</v>
      </c>
      <c r="AO107" s="9">
        <v>139</v>
      </c>
      <c r="AP107" s="9">
        <v>211</v>
      </c>
      <c r="AQ107" s="9">
        <v>186</v>
      </c>
      <c r="AR107" s="9">
        <v>177</v>
      </c>
      <c r="AS107" s="9">
        <v>188</v>
      </c>
      <c r="AT107" s="9">
        <v>105</v>
      </c>
      <c r="AU107" s="9">
        <v>171</v>
      </c>
      <c r="AV107" s="9">
        <v>201</v>
      </c>
      <c r="AW107" s="9">
        <v>155</v>
      </c>
    </row>
    <row r="108" spans="1:49" ht="17" x14ac:dyDescent="0.25">
      <c r="A108" s="11" t="s">
        <v>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8">
        <f>+P107/P6%</f>
        <v>2.1194605009633909</v>
      </c>
      <c r="Q108" s="18">
        <f t="shared" ref="Q108:AW108" si="4">+Q107/Q6%</f>
        <v>2.0332418912376955</v>
      </c>
      <c r="R108" s="18">
        <f t="shared" si="4"/>
        <v>2.0655155720509923</v>
      </c>
      <c r="S108" s="18">
        <f t="shared" si="4"/>
        <v>2.0655155720509923</v>
      </c>
      <c r="T108" s="18">
        <f t="shared" si="4"/>
        <v>1.6058394160583942</v>
      </c>
      <c r="U108" s="18">
        <f t="shared" si="4"/>
        <v>1.6382806163828063</v>
      </c>
      <c r="V108" s="18">
        <f t="shared" si="4"/>
        <v>1.6058394160583942</v>
      </c>
      <c r="W108" s="18">
        <f t="shared" si="4"/>
        <v>1.7065390749601275</v>
      </c>
      <c r="X108" s="18">
        <f t="shared" si="4"/>
        <v>2.5677830940988833</v>
      </c>
      <c r="Y108" s="18">
        <f t="shared" si="4"/>
        <v>2.3125996810207337</v>
      </c>
      <c r="Z108" s="18">
        <f t="shared" si="4"/>
        <v>2.1320604614160699</v>
      </c>
      <c r="AA108" s="18">
        <f t="shared" si="4"/>
        <v>1.8456642800318217</v>
      </c>
      <c r="AB108" s="18">
        <f t="shared" si="4"/>
        <v>2.1957040572792361</v>
      </c>
      <c r="AC108" s="18">
        <f t="shared" si="4"/>
        <v>2.0095693779904304</v>
      </c>
      <c r="AD108" s="18">
        <f t="shared" si="4"/>
        <v>1.89792663476874</v>
      </c>
      <c r="AE108" s="18">
        <f t="shared" si="4"/>
        <v>2.1690590111642742</v>
      </c>
      <c r="AF108" s="18">
        <f t="shared" si="4"/>
        <v>2.0737691942377712</v>
      </c>
      <c r="AG108" s="18">
        <f t="shared" si="4"/>
        <v>2.3903751780908657</v>
      </c>
      <c r="AH108" s="18">
        <f t="shared" si="4"/>
        <v>2.3428842805129015</v>
      </c>
      <c r="AI108" s="18">
        <f t="shared" si="4"/>
        <v>1.9908358350450308</v>
      </c>
      <c r="AJ108" s="18">
        <f t="shared" si="4"/>
        <v>1.8644335598040764</v>
      </c>
      <c r="AK108" s="18">
        <f t="shared" si="4"/>
        <v>2.0540369726655081</v>
      </c>
      <c r="AL108" s="18">
        <f t="shared" si="4"/>
        <v>2.447714949651433</v>
      </c>
      <c r="AM108" s="18">
        <f t="shared" si="4"/>
        <v>2.8659953524399691</v>
      </c>
      <c r="AN108" s="18">
        <f t="shared" si="4"/>
        <v>2.3702556158017041</v>
      </c>
      <c r="AO108" s="18">
        <f t="shared" si="4"/>
        <v>2.1312480834099969</v>
      </c>
      <c r="AP108" s="18">
        <f t="shared" si="4"/>
        <v>3.2352039251763265</v>
      </c>
      <c r="AQ108" s="18">
        <f t="shared" si="4"/>
        <v>2.81775488562339</v>
      </c>
      <c r="AR108" s="18">
        <f t="shared" si="4"/>
        <v>2.6814119072867744</v>
      </c>
      <c r="AS108" s="18">
        <f t="shared" si="4"/>
        <v>2.848053325253749</v>
      </c>
      <c r="AT108" s="18">
        <f t="shared" si="4"/>
        <v>1.5810871856648097</v>
      </c>
      <c r="AU108" s="18">
        <f t="shared" si="4"/>
        <v>2.5749134166541183</v>
      </c>
      <c r="AV108" s="18">
        <f t="shared" si="4"/>
        <v>3.0266526125583497</v>
      </c>
      <c r="AW108" s="18">
        <f t="shared" si="4"/>
        <v>2.2997032640949553</v>
      </c>
    </row>
    <row r="109" spans="1:49" ht="17" x14ac:dyDescent="0.25">
      <c r="A109" s="11" t="s">
        <v>15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</row>
    <row r="110" spans="1:49" ht="17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ht="17" x14ac:dyDescent="0.25">
      <c r="A111" s="7" t="s">
        <v>8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ht="17" x14ac:dyDescent="0.25">
      <c r="A112" s="9" t="s">
        <v>9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>
        <v>36.36363636363636</v>
      </c>
      <c r="Q112" s="13">
        <v>37.301587301587304</v>
      </c>
      <c r="R112" s="13">
        <v>37.5</v>
      </c>
      <c r="S112" s="13">
        <v>46.09375</v>
      </c>
      <c r="T112" s="13">
        <v>49.494949494949495</v>
      </c>
      <c r="U112" s="13">
        <v>36.633663366336634</v>
      </c>
      <c r="V112" s="13">
        <v>37.373737373737377</v>
      </c>
      <c r="W112" s="13">
        <v>41.121495327102799</v>
      </c>
      <c r="X112" s="13">
        <v>42.236024844720497</v>
      </c>
      <c r="Y112" s="13">
        <v>37.241379310344826</v>
      </c>
      <c r="Z112" s="13">
        <v>35.07462686567164</v>
      </c>
      <c r="AA112" s="13">
        <v>33.620689655172413</v>
      </c>
      <c r="AB112" s="13">
        <v>39.855072463768117</v>
      </c>
      <c r="AC112" s="13">
        <v>45.238095238095241</v>
      </c>
      <c r="AD112" s="13">
        <v>38.655462184873954</v>
      </c>
      <c r="AE112" s="13">
        <v>37.5</v>
      </c>
      <c r="AF112" s="13">
        <v>38.167938931297705</v>
      </c>
      <c r="AG112" s="13">
        <v>37.748344370860927</v>
      </c>
      <c r="AH112" s="13">
        <v>35.810810810810814</v>
      </c>
      <c r="AI112" s="13">
        <v>43.650793650793652</v>
      </c>
      <c r="AJ112" s="13">
        <v>31.35593220338983</v>
      </c>
      <c r="AK112" s="13">
        <v>38.46153846153846</v>
      </c>
      <c r="AL112" s="13">
        <v>47.468354430379748</v>
      </c>
      <c r="AM112" s="13">
        <v>42.162162162162161</v>
      </c>
      <c r="AN112" s="13">
        <v>39.869281045751634</v>
      </c>
      <c r="AO112" s="13">
        <v>49.640287769784173</v>
      </c>
      <c r="AP112" s="13">
        <v>47.867298578199055</v>
      </c>
      <c r="AQ112" s="13">
        <v>45.698924731182792</v>
      </c>
      <c r="AR112" s="13">
        <v>46.327683615819211</v>
      </c>
      <c r="AS112" s="13">
        <v>38.297872340425535</v>
      </c>
      <c r="AT112" s="13">
        <v>39.047619047619044</v>
      </c>
      <c r="AU112" s="13">
        <v>55.555555555555557</v>
      </c>
      <c r="AV112" s="13">
        <v>44.776119402985081</v>
      </c>
      <c r="AW112" s="13">
        <v>38.70967741935484</v>
      </c>
    </row>
    <row r="113" spans="1:49" ht="17" x14ac:dyDescent="0.25">
      <c r="A113" s="11" t="s">
        <v>10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>
        <v>63.63636363636364</v>
      </c>
      <c r="Q113" s="14">
        <v>62.698412698412696</v>
      </c>
      <c r="R113" s="14">
        <v>62.5</v>
      </c>
      <c r="S113" s="14">
        <v>53.90625</v>
      </c>
      <c r="T113" s="14">
        <v>50.505050505050505</v>
      </c>
      <c r="U113" s="14">
        <v>63.366336633663366</v>
      </c>
      <c r="V113" s="14">
        <v>62.626262626262623</v>
      </c>
      <c r="W113" s="14">
        <v>58.878504672897201</v>
      </c>
      <c r="X113" s="14">
        <v>57.763975155279503</v>
      </c>
      <c r="Y113" s="14">
        <v>62.758620689655174</v>
      </c>
      <c r="Z113" s="14">
        <v>64.925373134328368</v>
      </c>
      <c r="AA113" s="14">
        <v>66.379310344827587</v>
      </c>
      <c r="AB113" s="14">
        <v>60.144927536231883</v>
      </c>
      <c r="AC113" s="14">
        <v>54.761904761904759</v>
      </c>
      <c r="AD113" s="14">
        <v>61.344537815126046</v>
      </c>
      <c r="AE113" s="14">
        <v>62.5</v>
      </c>
      <c r="AF113" s="14">
        <v>61.832061068702295</v>
      </c>
      <c r="AG113" s="14">
        <v>62.251655629139073</v>
      </c>
      <c r="AH113" s="14">
        <v>64.189189189189193</v>
      </c>
      <c r="AI113" s="14">
        <v>56.349206349206348</v>
      </c>
      <c r="AJ113" s="14">
        <v>68.644067796610173</v>
      </c>
      <c r="AK113" s="14">
        <v>61.53846153846154</v>
      </c>
      <c r="AL113" s="14">
        <v>52.531645569620252</v>
      </c>
      <c r="AM113" s="14">
        <v>57.837837837837839</v>
      </c>
      <c r="AN113" s="14">
        <v>60.130718954248366</v>
      </c>
      <c r="AO113" s="14">
        <v>50.359712230215827</v>
      </c>
      <c r="AP113" s="14">
        <v>52.132701421800945</v>
      </c>
      <c r="AQ113" s="14">
        <v>54.301075268817208</v>
      </c>
      <c r="AR113" s="14">
        <v>53.672316384180789</v>
      </c>
      <c r="AS113" s="14">
        <v>61.702127659574465</v>
      </c>
      <c r="AT113" s="14">
        <v>60.952380952380956</v>
      </c>
      <c r="AU113" s="14">
        <v>44.444444444444443</v>
      </c>
      <c r="AV113" s="14">
        <v>55.223880597014919</v>
      </c>
      <c r="AW113" s="14">
        <v>61.29032258064516</v>
      </c>
    </row>
    <row r="114" spans="1:49" ht="17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ht="17" x14ac:dyDescent="0.25">
      <c r="A115" s="7" t="s">
        <v>11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ht="17" x14ac:dyDescent="0.25">
      <c r="A116" s="15" t="s">
        <v>12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>
        <v>15.15151515151515</v>
      </c>
      <c r="Q116" s="13">
        <v>8.7301587301587311</v>
      </c>
      <c r="R116" s="13">
        <v>13.28125</v>
      </c>
      <c r="S116" s="13">
        <v>15.625</v>
      </c>
      <c r="T116" s="13">
        <v>14.141414141414142</v>
      </c>
      <c r="U116" s="13">
        <v>10.89108910891089</v>
      </c>
      <c r="V116" s="13">
        <v>18.18181818181818</v>
      </c>
      <c r="W116" s="13">
        <v>14.018691588785046</v>
      </c>
      <c r="X116" s="13">
        <v>12.422360248447205</v>
      </c>
      <c r="Y116" s="13">
        <v>14.482758620689655</v>
      </c>
      <c r="Z116" s="13">
        <v>14.17910447761194</v>
      </c>
      <c r="AA116" s="13">
        <v>13.793103448275865</v>
      </c>
      <c r="AB116" s="13">
        <v>12.318840579710146</v>
      </c>
      <c r="AC116" s="13">
        <v>9.5238095238095237</v>
      </c>
      <c r="AD116" s="13">
        <v>14.285714285714286</v>
      </c>
      <c r="AE116" s="13">
        <v>18.382352941176471</v>
      </c>
      <c r="AF116" s="13">
        <v>14.503816793893129</v>
      </c>
      <c r="AG116" s="13">
        <v>8.6092715231788084</v>
      </c>
      <c r="AH116" s="13">
        <v>9.4594594594594597</v>
      </c>
      <c r="AI116" s="13">
        <v>11.904761904761905</v>
      </c>
      <c r="AJ116" s="13">
        <v>10.16949152542373</v>
      </c>
      <c r="AK116" s="13">
        <v>9.2307692307692299</v>
      </c>
      <c r="AL116" s="13">
        <v>5.6962025316455689</v>
      </c>
      <c r="AM116" s="13">
        <v>8.6486486486486491</v>
      </c>
      <c r="AN116" s="13">
        <v>9.8039215686274517</v>
      </c>
      <c r="AO116" s="13">
        <v>10.071942446043167</v>
      </c>
      <c r="AP116" s="13">
        <v>8.0568720379146921</v>
      </c>
      <c r="AQ116" s="13">
        <v>19.892473118279568</v>
      </c>
      <c r="AR116" s="13">
        <v>10.16949152542373</v>
      </c>
      <c r="AS116" s="13">
        <v>10.638297872340427</v>
      </c>
      <c r="AT116" s="13">
        <v>9.5238095238095237</v>
      </c>
      <c r="AU116" s="13">
        <v>8.7719298245614041</v>
      </c>
      <c r="AV116" s="13">
        <v>12.935323383084578</v>
      </c>
      <c r="AW116" s="13">
        <v>3.8709677419354835</v>
      </c>
    </row>
    <row r="117" spans="1:49" ht="17" x14ac:dyDescent="0.25">
      <c r="A117" s="11" t="s">
        <v>7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>
        <v>40.909090909090907</v>
      </c>
      <c r="Q117" s="14">
        <v>45.238095238095241</v>
      </c>
      <c r="R117" s="14">
        <v>41.40625</v>
      </c>
      <c r="S117" s="14">
        <v>42.1875</v>
      </c>
      <c r="T117" s="14">
        <v>43.434343434343432</v>
      </c>
      <c r="U117" s="14">
        <v>35.643564356435647</v>
      </c>
      <c r="V117" s="14">
        <v>32.323232323232318</v>
      </c>
      <c r="W117" s="14">
        <v>38.31775700934579</v>
      </c>
      <c r="X117" s="14">
        <v>42.236024844720497</v>
      </c>
      <c r="Y117" s="14">
        <v>39.310344827586206</v>
      </c>
      <c r="Z117" s="14">
        <v>32.835820895522389</v>
      </c>
      <c r="AA117" s="14">
        <v>32.758620689655174</v>
      </c>
      <c r="AB117" s="14">
        <v>36.231884057971016</v>
      </c>
      <c r="AC117" s="14">
        <v>37.301587301587297</v>
      </c>
      <c r="AD117" s="14">
        <v>42.857142857142861</v>
      </c>
      <c r="AE117" s="14">
        <v>43.382352941176464</v>
      </c>
      <c r="AF117" s="14">
        <v>39.694656488549612</v>
      </c>
      <c r="AG117" s="14">
        <v>39.072847682119203</v>
      </c>
      <c r="AH117" s="14">
        <v>37.162162162162161</v>
      </c>
      <c r="AI117" s="14">
        <v>28.571428571428573</v>
      </c>
      <c r="AJ117" s="14">
        <v>29.661016949152543</v>
      </c>
      <c r="AK117" s="14">
        <v>39.230769230769226</v>
      </c>
      <c r="AL117" s="14">
        <v>43.037974683544306</v>
      </c>
      <c r="AM117" s="14">
        <v>29.72972972972973</v>
      </c>
      <c r="AN117" s="14">
        <v>31.372549019607845</v>
      </c>
      <c r="AO117" s="14">
        <v>23.741007194244609</v>
      </c>
      <c r="AP117" s="14">
        <v>30.33175355450237</v>
      </c>
      <c r="AQ117" s="14">
        <v>20.967741935483872</v>
      </c>
      <c r="AR117" s="14">
        <v>38.983050847457626</v>
      </c>
      <c r="AS117" s="14">
        <v>31.382978723404257</v>
      </c>
      <c r="AT117" s="14">
        <v>25.714285714285715</v>
      </c>
      <c r="AU117" s="14">
        <v>35.672514619883046</v>
      </c>
      <c r="AV117" s="14">
        <v>29.850746268656721</v>
      </c>
      <c r="AW117" s="14">
        <v>17.419354838709676</v>
      </c>
    </row>
    <row r="118" spans="1:49" ht="17" x14ac:dyDescent="0.25">
      <c r="A118" s="11" t="s">
        <v>13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>
        <v>29.545454545454543</v>
      </c>
      <c r="Q118" s="14">
        <v>33.333333333333336</v>
      </c>
      <c r="R118" s="14">
        <v>35.9375</v>
      </c>
      <c r="S118" s="14">
        <v>26.5625</v>
      </c>
      <c r="T118" s="14">
        <v>30.303030303030305</v>
      </c>
      <c r="U118" s="14">
        <v>34.653465346534659</v>
      </c>
      <c r="V118" s="14">
        <v>38.383838383838388</v>
      </c>
      <c r="W118" s="14">
        <v>30.841121495327101</v>
      </c>
      <c r="X118" s="14">
        <v>30.434782608695656</v>
      </c>
      <c r="Y118" s="14">
        <v>28.275862068965516</v>
      </c>
      <c r="Z118" s="14">
        <v>35.07462686567164</v>
      </c>
      <c r="AA118" s="14">
        <v>38.793103448275865</v>
      </c>
      <c r="AB118" s="14">
        <v>32.608695652173914</v>
      </c>
      <c r="AC118" s="14">
        <v>37.301587301587304</v>
      </c>
      <c r="AD118" s="14">
        <v>28.571428571428573</v>
      </c>
      <c r="AE118" s="14">
        <v>24.999999999999996</v>
      </c>
      <c r="AF118" s="14">
        <v>32.824427480916029</v>
      </c>
      <c r="AG118" s="14">
        <v>35.099337748344368</v>
      </c>
      <c r="AH118" s="14">
        <v>37.162162162162161</v>
      </c>
      <c r="AI118" s="14">
        <v>36.507936507936506</v>
      </c>
      <c r="AJ118" s="14">
        <v>33.898305084745765</v>
      </c>
      <c r="AK118" s="14">
        <v>35.384615384615387</v>
      </c>
      <c r="AL118" s="14">
        <v>32.911392405063289</v>
      </c>
      <c r="AM118" s="14">
        <v>36.216216216216218</v>
      </c>
      <c r="AN118" s="14">
        <v>37.254901960784309</v>
      </c>
      <c r="AO118" s="14">
        <v>40.287769784172667</v>
      </c>
      <c r="AP118" s="14">
        <v>39.810426540284361</v>
      </c>
      <c r="AQ118" s="14">
        <v>31.182795698924728</v>
      </c>
      <c r="AR118" s="14">
        <v>32.203389830508478</v>
      </c>
      <c r="AS118" s="14">
        <v>39.893617021276597</v>
      </c>
      <c r="AT118" s="14">
        <v>40</v>
      </c>
      <c r="AU118" s="14">
        <v>32.748538011695906</v>
      </c>
      <c r="AV118" s="14">
        <v>32.835820895522389</v>
      </c>
      <c r="AW118" s="14">
        <v>47.096774193548384</v>
      </c>
    </row>
    <row r="119" spans="1:49" ht="17" x14ac:dyDescent="0.25">
      <c r="A119" s="11" t="s">
        <v>14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>
        <v>14.393939393939393</v>
      </c>
      <c r="Q119" s="14">
        <v>11.904761904761905</v>
      </c>
      <c r="R119" s="14">
        <v>10.15625</v>
      </c>
      <c r="S119" s="14">
        <v>16.40625</v>
      </c>
      <c r="T119" s="14">
        <v>11.111111111111111</v>
      </c>
      <c r="U119" s="14">
        <v>17.821782178217823</v>
      </c>
      <c r="V119" s="14">
        <v>10.1010101010101</v>
      </c>
      <c r="W119" s="14">
        <v>16.822429906542055</v>
      </c>
      <c r="X119" s="14">
        <v>14.906832298136646</v>
      </c>
      <c r="Y119" s="14">
        <v>17.241379310344829</v>
      </c>
      <c r="Z119" s="14">
        <v>17.910447761194028</v>
      </c>
      <c r="AA119" s="14">
        <v>14.655172413793105</v>
      </c>
      <c r="AB119" s="14">
        <v>16.666666666666668</v>
      </c>
      <c r="AC119" s="14">
        <v>15.873015873015873</v>
      </c>
      <c r="AD119" s="14">
        <v>12.605042016806724</v>
      </c>
      <c r="AE119" s="14">
        <v>12.499999999999998</v>
      </c>
      <c r="AF119" s="14">
        <v>12.977099236641221</v>
      </c>
      <c r="AG119" s="14">
        <v>17.218543046357617</v>
      </c>
      <c r="AH119" s="14">
        <v>16.216216216216218</v>
      </c>
      <c r="AI119" s="14">
        <v>23.015873015873016</v>
      </c>
      <c r="AJ119" s="14">
        <v>26.271186440677969</v>
      </c>
      <c r="AK119" s="14">
        <v>16.923076923076923</v>
      </c>
      <c r="AL119" s="14">
        <v>17.721518987341771</v>
      </c>
      <c r="AM119" s="14">
        <v>24.864864864864863</v>
      </c>
      <c r="AN119" s="14">
        <v>21.56862745098039</v>
      </c>
      <c r="AO119" s="14">
        <v>26.618705035971225</v>
      </c>
      <c r="AP119" s="14">
        <v>21.800947867298579</v>
      </c>
      <c r="AQ119" s="14">
        <v>27.419354838709676</v>
      </c>
      <c r="AR119" s="14">
        <v>18.64406779661017</v>
      </c>
      <c r="AS119" s="14">
        <v>17.021276595744681</v>
      </c>
      <c r="AT119" s="14">
        <v>25.714285714285715</v>
      </c>
      <c r="AU119" s="14">
        <v>22.222222222222221</v>
      </c>
      <c r="AV119" s="14">
        <v>23.880597014925378</v>
      </c>
      <c r="AW119" s="14">
        <v>31.612903225806448</v>
      </c>
    </row>
    <row r="121" spans="1:49" x14ac:dyDescent="0.2">
      <c r="A121" s="19" t="s">
        <v>79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Audiencia diaria acums</vt:lpstr>
      <vt:lpstr>Audiencia mensual acums</vt:lpstr>
      <vt:lpstr>Audiencia diaria Onades</vt:lpstr>
      <vt:lpstr>Audiencia mensual onades </vt:lpstr>
      <vt:lpstr>'Audiencia diaria acums'!Títulos_a_imprimir</vt:lpstr>
      <vt:lpstr>'Audiencia mensual acums'!Títulos_a_imprimir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Enrique Yarza</cp:lastModifiedBy>
  <dcterms:created xsi:type="dcterms:W3CDTF">2023-05-25T05:21:32Z</dcterms:created>
  <dcterms:modified xsi:type="dcterms:W3CDTF">2023-06-01T10:42:31Z</dcterms:modified>
</cp:coreProperties>
</file>